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485" activeTab="0"/>
  </bookViews>
  <sheets>
    <sheet name="CBE" sheetId="1" r:id="rId1"/>
  </sheets>
  <definedNames/>
  <calcPr fullCalcOnLoad="1"/>
</workbook>
</file>

<file path=xl/sharedStrings.xml><?xml version="1.0" encoding="utf-8"?>
<sst xmlns="http://schemas.openxmlformats.org/spreadsheetml/2006/main" count="255" uniqueCount="86">
  <si>
    <t>Day</t>
  </si>
  <si>
    <t>Time</t>
  </si>
  <si>
    <t>Department</t>
  </si>
  <si>
    <t>Module</t>
  </si>
  <si>
    <t>Lecturer</t>
  </si>
  <si>
    <t>Number 
of students</t>
  </si>
  <si>
    <t>Room 
Capacity</t>
  </si>
  <si>
    <t>Classroom</t>
  </si>
  <si>
    <t>Monday</t>
  </si>
  <si>
    <t>Tuesday</t>
  </si>
  <si>
    <t>Wednesday</t>
  </si>
  <si>
    <t>Friday</t>
  </si>
  <si>
    <t>Citizenship and Transformative Education</t>
  </si>
  <si>
    <t>Thursday</t>
  </si>
  <si>
    <t>TEACHING TIMETABLE FOR COLLEGE OF BUSINESS AND ECONOMICS  (CBE)</t>
  </si>
  <si>
    <t>8:00 am -12:00pm</t>
  </si>
  <si>
    <t>Basic Mathematics</t>
  </si>
  <si>
    <t>2:00pm-5:00pm</t>
  </si>
  <si>
    <t>Principles of Economics</t>
  </si>
  <si>
    <t xml:space="preserve">English for General Purposes </t>
  </si>
  <si>
    <t xml:space="preserve">Entrepreneurship and Innovation </t>
  </si>
  <si>
    <t>Introduction to Scientific Research</t>
  </si>
  <si>
    <t>Dr. Ruturwa Daniel G1&amp;2,  Dr. kabano Ignace G3&amp;4, Dr. Sayinzoga Aussi G5</t>
  </si>
  <si>
    <t>Introduction to Demography</t>
  </si>
  <si>
    <t>Basic Accounting</t>
  </si>
  <si>
    <t>Group</t>
  </si>
  <si>
    <t>BIT</t>
  </si>
  <si>
    <t>FROM SOE</t>
  </si>
  <si>
    <t>A250/260 Ruhande</t>
  </si>
  <si>
    <t>DR.PRAVDA MFURANKUNDA</t>
  </si>
  <si>
    <t>B07 Mamba</t>
  </si>
  <si>
    <t>A274 Down Ruhande</t>
  </si>
  <si>
    <t xml:space="preserve">Introduction to Business Management </t>
  </si>
  <si>
    <t>MUBERARUGO JEANNETTE</t>
  </si>
  <si>
    <t xml:space="preserve">Economic and Social Environment </t>
  </si>
  <si>
    <t>DR.CELSTIN MUSEKURA</t>
  </si>
  <si>
    <t xml:space="preserve">English for Specific Purpose </t>
  </si>
  <si>
    <t>DR.GLOROISE MUGIRASE WITH HER TEAM</t>
  </si>
  <si>
    <t>KAMPIRE CHARITY</t>
  </si>
  <si>
    <t>DR.SINDAMBIWE PIERRE</t>
  </si>
  <si>
    <t>MANIRAGUHA MICHAEL</t>
  </si>
  <si>
    <t>DR.PRAVDA MFURAKUNDA</t>
  </si>
  <si>
    <t>Introduction to Finance Accounting</t>
  </si>
  <si>
    <t>DR.SHEMA JEAN BOSCO</t>
  </si>
  <si>
    <t>NDIZEYE IDRISSA</t>
  </si>
  <si>
    <t>HITAYEZU INNOCENT</t>
  </si>
  <si>
    <t>Dr.Gloriose MUGIRASE WITH HER TEAM</t>
  </si>
  <si>
    <t>Prepared by:</t>
  </si>
  <si>
    <t>Verified By:</t>
  </si>
  <si>
    <t>Ingabire Marie Claire</t>
  </si>
  <si>
    <t>Charles Ntawigira</t>
  </si>
  <si>
    <t>Murekatete Alphonsine</t>
  </si>
  <si>
    <t>Huye Campus Registrar</t>
  </si>
  <si>
    <t>Uwingabire Marcelline</t>
  </si>
  <si>
    <t>Academic Program, Examination and Timetabling Officers</t>
  </si>
  <si>
    <t>ACADEMIC YEAR 2020-2021</t>
  </si>
  <si>
    <t>TRIMESTER ONE</t>
  </si>
  <si>
    <t xml:space="preserve">YEAR ONE:ECONOMICS AND APPLIED STATISTICS </t>
  </si>
  <si>
    <t>ECONOMICS &amp; APPLIED STATISTICS (MONECO,IECO,DEVECO,DEMOGRAPHY,ACT. SCIENCE &amp; ECON. STATISITCS)</t>
  </si>
  <si>
    <t>Dr. Ruturwa Daniel-G4, Mr. Muremyi Roger-G3, Mr. Ndikubwimana Jean Bosco-G2, Mr. Hategekimana Nathanael-G1&amp;5</t>
  </si>
  <si>
    <t>Dr. Ruturwa Daniel-G4, Mr. Muremyi Roger-G3, Mr. Ndikubwimana Jean Bosco-G2, Mr. Hategekimana Nathanael-G1&amp;6</t>
  </si>
  <si>
    <t>Dr. Liberata Mukamana G1&amp;G2, Nkikabahizi Ferdinand-G3, Mr. Ndagijimana Joseph-G4, Mr. Habyarimana Cyprien-G5</t>
  </si>
  <si>
    <t>Dr. Liberata Mukamana G1&amp;G2, Nkikabahizi Ferdinand-G3, Mr. Ndagijimana Joseph-G4, Mr. Habyarimana Cyprien-G6</t>
  </si>
  <si>
    <t>Dr. Gloriose MugiraseG1, Mr. Evariste Manirakiza-G2, Mr.Damien Nsengumuremyi-G3, Mr. Nzanana Jean Baptiste-G4,Mr. Nyiramamzi Cecile-G5.</t>
  </si>
  <si>
    <t>Dr. Gloriose Mugirase-G1, Mr. Evariste Manirakiza-G2, Mr.Damien Nsengumuremyi-G3, Mr. Nzanana Jean Baptiste-G4,Mr. Nyiramamzi Cecile-G5.</t>
  </si>
  <si>
    <t>Mrs. Mukurira Olive-G1, Mr. Muvara Gahima Vincent-G1, Mr.Uwamahoro Alexis-G2, Mr. Karuhanga Nathan-G2, Mr.Nimusima Pereez G3, Mr. Maniraguha Michel-G3,Mr.Nimurungi Pelly-G4, Mrs.Mbabazi Olivia-G4, Mr. Bicakungeri Jean claude-G5, Gafaranga Brigite-G5.</t>
  </si>
  <si>
    <t xml:space="preserve">Dr. Muhoza Dieudonne G1&amp;2, Dr. Kabano Ignace-G3, Dr. Pierre Claver Rutayisire-G4&amp;5, </t>
  </si>
  <si>
    <t>Dr. Isaie Kadhafi G1&amp;G2, Mr. Ferdinand(SoB)G3&amp;4, Mr. Ndibwirende Jean Claude-G5</t>
  </si>
  <si>
    <t>Year ONE:BUSINESS INFORMATION TECHNOLOGY</t>
  </si>
  <si>
    <t>Number of Groups</t>
  </si>
  <si>
    <t>Exact no of Groups</t>
  </si>
  <si>
    <t>Group1</t>
  </si>
  <si>
    <t>Group3</t>
  </si>
  <si>
    <t>Group2</t>
  </si>
  <si>
    <t xml:space="preserve">Group2 </t>
  </si>
  <si>
    <t xml:space="preserve">70 for AUDI LEVESQUE 100 for KOICA, 45 for A11-12-MAMBA, 45 for B11-12-MAMBA, 40 for B950-Science Block, 40 for SCAP       </t>
  </si>
  <si>
    <t xml:space="preserve">71 for AUDI LEVESQUE 100 for KOICA, 45 for A11-12-MAMBA, 45 for B11-12-MAMBA, 40 for B950-Science Block, 40 for SCAP       </t>
  </si>
  <si>
    <t xml:space="preserve">72 for AUDI LEVESQUE 100 for KOICA, 45 for A11-12-MAMBA, 45 for B11-12-MAMBA, 40 for B950-Science Block, 40 for SCAP       </t>
  </si>
  <si>
    <t xml:space="preserve">73 for AUDI LEVESQUE 100 for KOICA, 45 for A11-12-MAMBA, 45 for B11-12-MAMBA, 40 for B950-Science Block, 40 for SCAP       </t>
  </si>
  <si>
    <t xml:space="preserve">74 for AUDI LEVESQUE 100 for KOICA, 45 for A11-12-MAMBA, 45 for B11-12-MAMBA, 40 for B950-Science Block, 40 for SCAP       </t>
  </si>
  <si>
    <t xml:space="preserve">75 for AUDI LEVESQUE 100 for KOICA, 45 for A11-12-MAMBA, 45 for B11-12-MAMBA, 40 for B950-Science Block, 40 for SCAP       </t>
  </si>
  <si>
    <t xml:space="preserve">76 for AUDI LEVESQUE 100 for KOICA, 45 for A11-12-MAMBA, 45 for B11-12-MAMBA, 40 for B950-Science Block, 40 for SCAP       </t>
  </si>
  <si>
    <t xml:space="preserve">77 for AUDI LEVESQUE 100 for KOICA, 45 for A11-12-MAMBA, 45 for B11-12-MAMBA, 40 for B950-Science Block, 40 for SCAP       </t>
  </si>
  <si>
    <t xml:space="preserve">78 for AUDI LEVESQUE 100 for KOICA, 45 for A11-12-MAMBA, 45 for B11-12-MAMBA, 40 for B950-Science Block, 40 for SCAP       </t>
  </si>
  <si>
    <t xml:space="preserve">79 for AUDI LEVESQUE 100 for KOICA, 45 for A11-12-MAMBA, 45 for B11-12-MAMBA, 40 for B950-Science Block, 40 for SCAP       </t>
  </si>
  <si>
    <t>AUDI LEVESQUES, KOICA,A11-12-MAMBA, B11-12-MAMBA, B920-Science Block &amp; SCAP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</si>
</sst>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0" fillId="0" borderId="0" xfId="55" applyFont="1" applyFill="1" applyAlignment="1">
      <alignment vertical="top"/>
      <protection/>
    </xf>
    <xf numFmtId="0" fontId="41" fillId="0" borderId="0" xfId="55" applyFont="1" applyFill="1" applyAlignment="1">
      <alignment vertical="top"/>
      <protection/>
    </xf>
    <xf numFmtId="0" fontId="41" fillId="13" borderId="0" xfId="55" applyFont="1" applyFill="1" applyAlignment="1">
      <alignment horizontal="left" vertical="top"/>
      <protection/>
    </xf>
    <xf numFmtId="0" fontId="41" fillId="13" borderId="0" xfId="55" applyFont="1" applyFill="1" applyAlignment="1">
      <alignment vertical="top"/>
      <protection/>
    </xf>
    <xf numFmtId="0" fontId="42" fillId="2" borderId="10" xfId="0" applyFont="1" applyFill="1" applyBorder="1" applyAlignment="1">
      <alignment horizontal="left" vertical="top"/>
    </xf>
    <xf numFmtId="0" fontId="42" fillId="2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41" fillId="0" borderId="0" xfId="55" applyFont="1" applyFill="1" applyAlignment="1">
      <alignment vertical="top" wrapText="1"/>
      <protection/>
    </xf>
    <xf numFmtId="0" fontId="41" fillId="0" borderId="0" xfId="55" applyFont="1" applyFill="1" applyAlignment="1">
      <alignment horizontal="left" vertical="top"/>
      <protection/>
    </xf>
    <xf numFmtId="0" fontId="42" fillId="2" borderId="10" xfId="0" applyFont="1" applyFill="1" applyBorder="1" applyAlignment="1">
      <alignment vertical="top"/>
    </xf>
    <xf numFmtId="0" fontId="43" fillId="0" borderId="11" xfId="0" applyFont="1" applyBorder="1" applyAlignment="1">
      <alignment vertical="top"/>
    </xf>
    <xf numFmtId="0" fontId="40" fillId="0" borderId="11" xfId="0" applyFont="1" applyFill="1" applyBorder="1" applyAlignment="1">
      <alignment vertical="top"/>
    </xf>
    <xf numFmtId="0" fontId="43" fillId="0" borderId="11" xfId="0" applyFont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vertical="top"/>
    </xf>
    <xf numFmtId="0" fontId="42" fillId="2" borderId="10" xfId="0" applyFont="1" applyFill="1" applyBorder="1" applyAlignment="1">
      <alignment horizontal="left" vertical="top" wrapText="1"/>
    </xf>
    <xf numFmtId="0" fontId="41" fillId="2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0" fillId="13" borderId="0" xfId="0" applyFont="1" applyFill="1" applyAlignment="1">
      <alignment horizontal="left" vertical="top"/>
    </xf>
    <xf numFmtId="0" fontId="40" fillId="0" borderId="0" xfId="55" applyFont="1" applyFill="1" applyAlignment="1">
      <alignment horizontal="left" vertical="top" wrapText="1"/>
      <protection/>
    </xf>
    <xf numFmtId="0" fontId="40" fillId="0" borderId="0" xfId="55" applyFont="1" applyFill="1" applyAlignment="1">
      <alignment horizontal="center" vertical="top" wrapText="1"/>
      <protection/>
    </xf>
    <xf numFmtId="0" fontId="40" fillId="0" borderId="0" xfId="55" applyFont="1" applyFill="1" applyAlignment="1">
      <alignment horizontal="center" vertical="top"/>
      <protection/>
    </xf>
    <xf numFmtId="0" fontId="40" fillId="33" borderId="0" xfId="55" applyFont="1" applyFill="1" applyAlignment="1">
      <alignment horizontal="center" vertical="top"/>
      <protection/>
    </xf>
    <xf numFmtId="0" fontId="40" fillId="0" borderId="0" xfId="55" applyFont="1" applyFill="1" applyAlignment="1">
      <alignment horizontal="left" vertical="top"/>
      <protection/>
    </xf>
    <xf numFmtId="0" fontId="41" fillId="0" borderId="0" xfId="55" applyFont="1" applyFill="1" applyAlignment="1">
      <alignment horizontal="left" vertical="top" wrapText="1"/>
      <protection/>
    </xf>
    <xf numFmtId="0" fontId="40" fillId="0" borderId="0" xfId="0" applyFont="1" applyFill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2" fontId="40" fillId="0" borderId="11" xfId="0" applyNumberFormat="1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1" fillId="13" borderId="0" xfId="55" applyFont="1" applyFill="1" applyAlignment="1">
      <alignment horizontal="left" vertical="top" wrapText="1"/>
      <protection/>
    </xf>
    <xf numFmtId="0" fontId="40" fillId="13" borderId="0" xfId="0" applyFont="1" applyFill="1" applyAlignment="1">
      <alignment horizontal="left" vertical="top" wrapText="1"/>
    </xf>
    <xf numFmtId="0" fontId="43" fillId="0" borderId="12" xfId="0" applyFont="1" applyBorder="1" applyAlignment="1">
      <alignment vertical="top"/>
    </xf>
    <xf numFmtId="0" fontId="40" fillId="0" borderId="0" xfId="55" applyFont="1" applyAlignment="1">
      <alignment vertical="top"/>
      <protection/>
    </xf>
    <xf numFmtId="2" fontId="43" fillId="0" borderId="11" xfId="0" applyNumberFormat="1" applyFont="1" applyBorder="1" applyAlignment="1">
      <alignment horizontal="left" vertical="top"/>
    </xf>
    <xf numFmtId="0" fontId="22" fillId="0" borderId="11" xfId="0" applyFont="1" applyFill="1" applyBorder="1" applyAlignment="1">
      <alignment vertical="top" wrapText="1"/>
    </xf>
    <xf numFmtId="0" fontId="43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left" vertical="top"/>
    </xf>
    <xf numFmtId="0" fontId="40" fillId="0" borderId="0" xfId="55" applyFont="1" applyFill="1" applyAlignment="1">
      <alignment vertical="top" wrapText="1"/>
      <protection/>
    </xf>
    <xf numFmtId="0" fontId="40" fillId="0" borderId="11" xfId="0" applyFont="1" applyBorder="1" applyAlignment="1">
      <alignment vertical="top"/>
    </xf>
    <xf numFmtId="0" fontId="40" fillId="0" borderId="11" xfId="0" applyFont="1" applyFill="1" applyBorder="1" applyAlignment="1">
      <alignment vertical="top"/>
    </xf>
    <xf numFmtId="0" fontId="41" fillId="0" borderId="0" xfId="55" applyFont="1" applyFill="1" applyAlignment="1">
      <alignment horizontal="left" vertical="top" wrapText="1"/>
      <protection/>
    </xf>
    <xf numFmtId="0" fontId="40" fillId="0" borderId="14" xfId="0" applyFont="1" applyFill="1" applyBorder="1" applyAlignment="1">
      <alignment vertical="top"/>
    </xf>
    <xf numFmtId="0" fontId="41" fillId="0" borderId="0" xfId="55" applyFont="1" applyFill="1" applyAlignment="1">
      <alignment horizontal="center" vertical="top" wrapText="1"/>
      <protection/>
    </xf>
    <xf numFmtId="0" fontId="40" fillId="0" borderId="10" xfId="0" applyFont="1" applyBorder="1" applyAlignment="1">
      <alignment vertical="top"/>
    </xf>
    <xf numFmtId="0" fontId="40" fillId="0" borderId="15" xfId="0" applyFont="1" applyBorder="1" applyAlignment="1">
      <alignment vertical="top"/>
    </xf>
    <xf numFmtId="0" fontId="40" fillId="0" borderId="14" xfId="0" applyFont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104775</xdr:rowOff>
    </xdr:from>
    <xdr:to>
      <xdr:col>3</xdr:col>
      <xdr:colOff>2628900</xdr:colOff>
      <xdr:row>4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5638800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PageLayoutView="0" workbookViewId="0" topLeftCell="J1">
      <selection activeCell="P6" sqref="P6"/>
    </sheetView>
  </sheetViews>
  <sheetFormatPr defaultColWidth="9.140625" defaultRowHeight="15"/>
  <cols>
    <col min="1" max="1" width="9.140625" style="42" customWidth="1"/>
    <col min="2" max="2" width="16.28125" style="42" customWidth="1"/>
    <col min="3" max="3" width="26.57421875" style="41" customWidth="1"/>
    <col min="4" max="4" width="51.140625" style="42" customWidth="1"/>
    <col min="5" max="5" width="38.28125" style="43" customWidth="1"/>
    <col min="6" max="6" width="47.57421875" style="42" customWidth="1"/>
    <col min="7" max="7" width="26.140625" style="42" customWidth="1"/>
    <col min="8" max="8" width="40.28125" style="55" customWidth="1"/>
    <col min="9" max="10" width="15.28125" style="41" customWidth="1"/>
    <col min="11" max="11" width="35.28125" style="42" customWidth="1"/>
    <col min="12" max="12" width="31.28125" style="42" customWidth="1"/>
    <col min="13" max="16384" width="9.140625" style="42" customWidth="1"/>
  </cols>
  <sheetData>
    <row r="1" spans="3:12" s="1" customFormat="1" ht="19.5" customHeight="1">
      <c r="C1" s="28"/>
      <c r="F1" s="40"/>
      <c r="H1" s="28"/>
      <c r="I1" s="28"/>
      <c r="J1" s="28"/>
      <c r="L1" s="2"/>
    </row>
    <row r="2" spans="3:12" s="1" customFormat="1" ht="19.5" customHeight="1">
      <c r="C2" s="28"/>
      <c r="F2" s="40"/>
      <c r="H2" s="28"/>
      <c r="I2" s="28"/>
      <c r="J2" s="28"/>
      <c r="L2" s="2"/>
    </row>
    <row r="3" spans="3:12" s="1" customFormat="1" ht="19.5" customHeight="1">
      <c r="C3" s="28"/>
      <c r="F3" s="40"/>
      <c r="H3" s="28"/>
      <c r="I3" s="28"/>
      <c r="J3" s="28"/>
      <c r="L3" s="2"/>
    </row>
    <row r="4" spans="3:12" s="1" customFormat="1" ht="19.5" customHeight="1">
      <c r="C4" s="28"/>
      <c r="F4" s="40"/>
      <c r="H4" s="28"/>
      <c r="I4" s="28"/>
      <c r="J4" s="28"/>
      <c r="L4" s="2"/>
    </row>
    <row r="5" spans="3:12" s="1" customFormat="1" ht="19.5" customHeight="1">
      <c r="C5" s="28"/>
      <c r="F5" s="40"/>
      <c r="H5" s="28"/>
      <c r="I5" s="28"/>
      <c r="J5" s="28"/>
      <c r="L5" s="2"/>
    </row>
    <row r="6" spans="3:15" s="1" customFormat="1" ht="18.75" customHeight="1">
      <c r="C6" s="31" t="s">
        <v>14</v>
      </c>
      <c r="D6" s="3"/>
      <c r="E6" s="46"/>
      <c r="F6" s="31"/>
      <c r="G6" s="28"/>
      <c r="H6" s="47"/>
      <c r="I6" s="28"/>
      <c r="J6" s="28"/>
      <c r="K6" s="30"/>
      <c r="O6" s="2"/>
    </row>
    <row r="7" spans="3:15" s="1" customFormat="1" ht="18.75" customHeight="1">
      <c r="C7" s="31" t="s">
        <v>55</v>
      </c>
      <c r="D7" s="3"/>
      <c r="E7" s="46"/>
      <c r="F7" s="31"/>
      <c r="G7" s="28"/>
      <c r="H7" s="47"/>
      <c r="I7" s="28"/>
      <c r="J7" s="28"/>
      <c r="K7" s="30"/>
      <c r="O7" s="2"/>
    </row>
    <row r="8" spans="2:15" s="1" customFormat="1" ht="19.5" customHeight="1">
      <c r="B8" s="4"/>
      <c r="C8" s="29" t="s">
        <v>56</v>
      </c>
      <c r="D8" s="4"/>
      <c r="E8" s="48"/>
      <c r="F8" s="32"/>
      <c r="G8" s="28"/>
      <c r="H8" s="47"/>
      <c r="I8" s="28"/>
      <c r="J8" s="28"/>
      <c r="K8" s="30"/>
      <c r="O8" s="2"/>
    </row>
    <row r="9" spans="2:15" s="1" customFormat="1" ht="15.75">
      <c r="B9" s="42"/>
      <c r="C9" s="41"/>
      <c r="D9" s="42"/>
      <c r="E9" s="43"/>
      <c r="F9" s="42"/>
      <c r="G9" s="42"/>
      <c r="H9" s="55"/>
      <c r="I9" s="41"/>
      <c r="J9" s="41"/>
      <c r="K9" s="42"/>
      <c r="O9" s="2"/>
    </row>
    <row r="10" spans="2:15" s="1" customFormat="1" ht="15.75">
      <c r="B10" s="42"/>
      <c r="C10" s="41"/>
      <c r="D10" s="42"/>
      <c r="E10" s="43"/>
      <c r="F10" s="42"/>
      <c r="G10" s="42"/>
      <c r="H10" s="55"/>
      <c r="I10" s="41"/>
      <c r="J10" s="41"/>
      <c r="K10" s="42"/>
      <c r="O10" s="2"/>
    </row>
    <row r="11" spans="2:14" s="1" customFormat="1" ht="33" customHeight="1">
      <c r="B11" s="8" t="s">
        <v>57</v>
      </c>
      <c r="C11" s="7"/>
      <c r="D11" s="8"/>
      <c r="E11" s="49"/>
      <c r="F11" s="7"/>
      <c r="G11" s="7"/>
      <c r="H11" s="50"/>
      <c r="I11" s="33"/>
      <c r="J11" s="33"/>
      <c r="K11" s="33"/>
      <c r="N11" s="2"/>
    </row>
    <row r="12" spans="2:14" s="1" customFormat="1" ht="33" customHeight="1">
      <c r="B12" s="17" t="s">
        <v>0</v>
      </c>
      <c r="C12" s="23" t="s">
        <v>1</v>
      </c>
      <c r="D12" s="17" t="s">
        <v>2</v>
      </c>
      <c r="E12" s="23" t="s">
        <v>3</v>
      </c>
      <c r="F12" s="9" t="s">
        <v>4</v>
      </c>
      <c r="G12" s="23" t="s">
        <v>5</v>
      </c>
      <c r="H12" s="24" t="s">
        <v>6</v>
      </c>
      <c r="I12" s="24" t="s">
        <v>69</v>
      </c>
      <c r="J12" s="24" t="s">
        <v>70</v>
      </c>
      <c r="K12" s="24" t="s">
        <v>7</v>
      </c>
      <c r="L12" s="13"/>
      <c r="M12" s="13"/>
      <c r="N12" s="14"/>
    </row>
    <row r="13" spans="2:14" s="1" customFormat="1" ht="66.75" customHeight="1">
      <c r="B13" s="58" t="s">
        <v>8</v>
      </c>
      <c r="C13" s="56" t="s">
        <v>15</v>
      </c>
      <c r="D13" s="11" t="s">
        <v>58</v>
      </c>
      <c r="E13" s="27" t="s">
        <v>16</v>
      </c>
      <c r="F13" s="25" t="s">
        <v>59</v>
      </c>
      <c r="G13" s="21">
        <v>1217</v>
      </c>
      <c r="H13" s="45" t="s">
        <v>75</v>
      </c>
      <c r="I13" s="44">
        <f>G13/170</f>
        <v>7.158823529411765</v>
      </c>
      <c r="J13" s="21">
        <v>7</v>
      </c>
      <c r="K13" s="54" t="s">
        <v>85</v>
      </c>
      <c r="L13" s="13"/>
      <c r="M13" s="13"/>
      <c r="N13" s="14"/>
    </row>
    <row r="14" spans="2:14" s="1" customFormat="1" ht="54" customHeight="1">
      <c r="B14" s="58"/>
      <c r="C14" s="20" t="s">
        <v>17</v>
      </c>
      <c r="D14" s="11" t="s">
        <v>58</v>
      </c>
      <c r="E14" s="27" t="s">
        <v>16</v>
      </c>
      <c r="F14" s="25" t="s">
        <v>60</v>
      </c>
      <c r="G14" s="21">
        <v>1217</v>
      </c>
      <c r="H14" s="45" t="s">
        <v>76</v>
      </c>
      <c r="I14" s="44">
        <f aca="true" t="shared" si="0" ref="I14:I22">G14/170</f>
        <v>7.158823529411765</v>
      </c>
      <c r="J14" s="21">
        <v>7</v>
      </c>
      <c r="K14" s="54" t="s">
        <v>85</v>
      </c>
      <c r="L14" s="13"/>
      <c r="M14" s="13"/>
      <c r="N14" s="14"/>
    </row>
    <row r="15" spans="2:14" s="1" customFormat="1" ht="51" customHeight="1">
      <c r="B15" s="59" t="s">
        <v>9</v>
      </c>
      <c r="C15" s="56" t="s">
        <v>15</v>
      </c>
      <c r="D15" s="11" t="s">
        <v>58</v>
      </c>
      <c r="E15" s="27" t="s">
        <v>18</v>
      </c>
      <c r="F15" s="25" t="s">
        <v>61</v>
      </c>
      <c r="G15" s="21">
        <v>1217</v>
      </c>
      <c r="H15" s="45" t="s">
        <v>77</v>
      </c>
      <c r="I15" s="44">
        <f t="shared" si="0"/>
        <v>7.158823529411765</v>
      </c>
      <c r="J15" s="21">
        <v>7</v>
      </c>
      <c r="K15" s="54" t="s">
        <v>85</v>
      </c>
      <c r="L15" s="13"/>
      <c r="M15" s="13"/>
      <c r="N15" s="14"/>
    </row>
    <row r="16" spans="2:14" s="1" customFormat="1" ht="53.25" customHeight="1">
      <c r="B16" s="59"/>
      <c r="C16" s="20" t="s">
        <v>17</v>
      </c>
      <c r="D16" s="11" t="s">
        <v>58</v>
      </c>
      <c r="E16" s="27" t="s">
        <v>18</v>
      </c>
      <c r="F16" s="25" t="s">
        <v>62</v>
      </c>
      <c r="G16" s="21">
        <v>1217</v>
      </c>
      <c r="H16" s="45" t="s">
        <v>78</v>
      </c>
      <c r="I16" s="44">
        <f t="shared" si="0"/>
        <v>7.158823529411765</v>
      </c>
      <c r="J16" s="21">
        <v>7</v>
      </c>
      <c r="K16" s="54" t="s">
        <v>85</v>
      </c>
      <c r="L16" s="13"/>
      <c r="M16" s="13"/>
      <c r="N16" s="14"/>
    </row>
    <row r="17" spans="2:14" s="1" customFormat="1" ht="75" customHeight="1">
      <c r="B17" s="58" t="s">
        <v>10</v>
      </c>
      <c r="C17" s="56" t="s">
        <v>15</v>
      </c>
      <c r="D17" s="11" t="s">
        <v>58</v>
      </c>
      <c r="E17" s="27" t="s">
        <v>19</v>
      </c>
      <c r="F17" s="25" t="s">
        <v>63</v>
      </c>
      <c r="G17" s="21">
        <v>1217</v>
      </c>
      <c r="H17" s="45" t="s">
        <v>79</v>
      </c>
      <c r="I17" s="44">
        <f t="shared" si="0"/>
        <v>7.158823529411765</v>
      </c>
      <c r="J17" s="21">
        <v>7</v>
      </c>
      <c r="K17" s="54" t="s">
        <v>85</v>
      </c>
      <c r="L17" s="13"/>
      <c r="M17" s="13"/>
      <c r="N17" s="14"/>
    </row>
    <row r="18" spans="2:14" s="1" customFormat="1" ht="71.25" customHeight="1">
      <c r="B18" s="58"/>
      <c r="C18" s="20" t="s">
        <v>17</v>
      </c>
      <c r="D18" s="11" t="s">
        <v>58</v>
      </c>
      <c r="E18" s="27" t="s">
        <v>19</v>
      </c>
      <c r="F18" s="25" t="s">
        <v>64</v>
      </c>
      <c r="G18" s="21">
        <v>1217</v>
      </c>
      <c r="H18" s="45" t="s">
        <v>80</v>
      </c>
      <c r="I18" s="44">
        <f t="shared" si="0"/>
        <v>7.158823529411765</v>
      </c>
      <c r="J18" s="21">
        <v>7</v>
      </c>
      <c r="K18" s="54" t="s">
        <v>85</v>
      </c>
      <c r="L18" s="13"/>
      <c r="M18" s="13"/>
      <c r="N18" s="14"/>
    </row>
    <row r="19" spans="2:14" s="1" customFormat="1" ht="102.75" customHeight="1">
      <c r="B19" s="58" t="s">
        <v>13</v>
      </c>
      <c r="C19" s="56" t="s">
        <v>15</v>
      </c>
      <c r="D19" s="11" t="s">
        <v>58</v>
      </c>
      <c r="E19" s="27" t="s">
        <v>20</v>
      </c>
      <c r="F19" s="25" t="s">
        <v>65</v>
      </c>
      <c r="G19" s="21">
        <v>1217</v>
      </c>
      <c r="H19" s="45" t="s">
        <v>81</v>
      </c>
      <c r="I19" s="44">
        <f t="shared" si="0"/>
        <v>7.158823529411765</v>
      </c>
      <c r="J19" s="21">
        <v>7</v>
      </c>
      <c r="K19" s="54" t="s">
        <v>85</v>
      </c>
      <c r="L19" s="13"/>
      <c r="M19" s="13"/>
      <c r="N19" s="14"/>
    </row>
    <row r="20" spans="2:11" ht="69.75" customHeight="1">
      <c r="B20" s="58"/>
      <c r="C20" s="20" t="s">
        <v>17</v>
      </c>
      <c r="D20" s="11" t="s">
        <v>58</v>
      </c>
      <c r="E20" s="27" t="s">
        <v>21</v>
      </c>
      <c r="F20" s="27" t="s">
        <v>22</v>
      </c>
      <c r="G20" s="21">
        <v>1217</v>
      </c>
      <c r="H20" s="45" t="s">
        <v>82</v>
      </c>
      <c r="I20" s="44">
        <f t="shared" si="0"/>
        <v>7.158823529411765</v>
      </c>
      <c r="J20" s="21">
        <v>7</v>
      </c>
      <c r="K20" s="54" t="s">
        <v>85</v>
      </c>
    </row>
    <row r="21" spans="2:11" ht="69" customHeight="1">
      <c r="B21" s="58" t="s">
        <v>11</v>
      </c>
      <c r="C21" s="56" t="s">
        <v>15</v>
      </c>
      <c r="D21" s="11" t="s">
        <v>58</v>
      </c>
      <c r="E21" s="27" t="s">
        <v>23</v>
      </c>
      <c r="F21" s="25" t="s">
        <v>66</v>
      </c>
      <c r="G21" s="21">
        <v>1217</v>
      </c>
      <c r="H21" s="45" t="s">
        <v>83</v>
      </c>
      <c r="I21" s="44">
        <f t="shared" si="0"/>
        <v>7.158823529411765</v>
      </c>
      <c r="J21" s="21">
        <v>7</v>
      </c>
      <c r="K21" s="54" t="s">
        <v>85</v>
      </c>
    </row>
    <row r="22" spans="2:15" s="1" customFormat="1" ht="63">
      <c r="B22" s="58"/>
      <c r="C22" s="20" t="s">
        <v>17</v>
      </c>
      <c r="D22" s="11" t="s">
        <v>58</v>
      </c>
      <c r="E22" s="27" t="s">
        <v>24</v>
      </c>
      <c r="F22" s="25" t="s">
        <v>67</v>
      </c>
      <c r="G22" s="21">
        <v>1217</v>
      </c>
      <c r="H22" s="45" t="s">
        <v>84</v>
      </c>
      <c r="I22" s="44">
        <f t="shared" si="0"/>
        <v>7.158823529411765</v>
      </c>
      <c r="J22" s="21">
        <v>7</v>
      </c>
      <c r="K22" s="54" t="s">
        <v>85</v>
      </c>
      <c r="O22" s="2"/>
    </row>
    <row r="23" spans="2:15" s="1" customFormat="1" ht="15.75">
      <c r="B23" s="42"/>
      <c r="C23" s="41"/>
      <c r="D23" s="42"/>
      <c r="E23" s="43"/>
      <c r="F23" s="42"/>
      <c r="G23" s="42"/>
      <c r="H23" s="55"/>
      <c r="I23" s="41"/>
      <c r="J23" s="41"/>
      <c r="K23" s="42"/>
      <c r="O23" s="2"/>
    </row>
    <row r="24" spans="2:15" s="1" customFormat="1" ht="15.75">
      <c r="B24" s="42"/>
      <c r="C24" s="41"/>
      <c r="D24" s="42"/>
      <c r="E24" s="43"/>
      <c r="F24" s="42"/>
      <c r="G24" s="42"/>
      <c r="H24" s="55"/>
      <c r="I24" s="41"/>
      <c r="J24" s="41"/>
      <c r="K24" s="42"/>
      <c r="O24" s="2"/>
    </row>
    <row r="25" spans="3:10" s="1" customFormat="1" ht="33" customHeight="1">
      <c r="C25" s="28"/>
      <c r="D25" s="2"/>
      <c r="E25" s="2"/>
      <c r="H25" s="47"/>
      <c r="I25" s="28"/>
      <c r="J25" s="28"/>
    </row>
    <row r="26" spans="2:14" s="1" customFormat="1" ht="33" customHeight="1">
      <c r="B26" s="8" t="s">
        <v>68</v>
      </c>
      <c r="C26" s="7"/>
      <c r="D26" s="8"/>
      <c r="E26" s="49"/>
      <c r="F26" s="7"/>
      <c r="G26" s="7"/>
      <c r="H26" s="50"/>
      <c r="I26" s="33"/>
      <c r="J26" s="33"/>
      <c r="K26" s="33"/>
      <c r="L26" s="7"/>
      <c r="N26" s="2"/>
    </row>
    <row r="27" spans="2:15" s="1" customFormat="1" ht="33" customHeight="1">
      <c r="B27" s="17" t="s">
        <v>0</v>
      </c>
      <c r="C27" s="23" t="s">
        <v>1</v>
      </c>
      <c r="D27" s="17" t="s">
        <v>2</v>
      </c>
      <c r="E27" s="10" t="s">
        <v>3</v>
      </c>
      <c r="F27" s="9" t="s">
        <v>25</v>
      </c>
      <c r="G27" s="9" t="s">
        <v>4</v>
      </c>
      <c r="H27" s="23" t="s">
        <v>5</v>
      </c>
      <c r="I27" s="24" t="s">
        <v>6</v>
      </c>
      <c r="J27" s="24" t="s">
        <v>69</v>
      </c>
      <c r="K27" s="24" t="s">
        <v>70</v>
      </c>
      <c r="L27" s="24" t="s">
        <v>7</v>
      </c>
      <c r="M27" s="13"/>
      <c r="N27" s="13"/>
      <c r="O27" s="14"/>
    </row>
    <row r="28" spans="2:15" s="1" customFormat="1" ht="33" customHeight="1">
      <c r="B28" s="63" t="s">
        <v>8</v>
      </c>
      <c r="C28" s="56" t="s">
        <v>15</v>
      </c>
      <c r="D28" s="11" t="s">
        <v>26</v>
      </c>
      <c r="E28" s="11" t="s">
        <v>18</v>
      </c>
      <c r="F28" s="20" t="s">
        <v>71</v>
      </c>
      <c r="G28" s="51" t="s">
        <v>27</v>
      </c>
      <c r="H28" s="26">
        <v>83</v>
      </c>
      <c r="I28" s="20">
        <v>40</v>
      </c>
      <c r="J28" s="53">
        <f>H28/I28</f>
        <v>2.075</v>
      </c>
      <c r="K28" s="21">
        <v>2</v>
      </c>
      <c r="L28" s="22" t="s">
        <v>28</v>
      </c>
      <c r="M28" s="13"/>
      <c r="N28" s="13"/>
      <c r="O28" s="14"/>
    </row>
    <row r="29" spans="2:15" s="1" customFormat="1" ht="33" customHeight="1">
      <c r="B29" s="64"/>
      <c r="C29" s="56" t="s">
        <v>15</v>
      </c>
      <c r="D29" s="11" t="s">
        <v>26</v>
      </c>
      <c r="E29" s="11" t="s">
        <v>12</v>
      </c>
      <c r="F29" s="20" t="s">
        <v>72</v>
      </c>
      <c r="G29" s="18" t="s">
        <v>29</v>
      </c>
      <c r="H29" s="26">
        <v>83</v>
      </c>
      <c r="I29" s="20">
        <v>22</v>
      </c>
      <c r="J29" s="53">
        <f>H29/I29</f>
        <v>3.772727272727273</v>
      </c>
      <c r="K29" s="21">
        <v>4</v>
      </c>
      <c r="L29" s="19" t="s">
        <v>30</v>
      </c>
      <c r="M29" s="13"/>
      <c r="N29" s="13"/>
      <c r="O29" s="14"/>
    </row>
    <row r="30" spans="2:15" s="1" customFormat="1" ht="33" customHeight="1">
      <c r="B30" s="64"/>
      <c r="C30" s="20" t="s">
        <v>17</v>
      </c>
      <c r="D30" s="11" t="s">
        <v>26</v>
      </c>
      <c r="E30" s="11" t="s">
        <v>18</v>
      </c>
      <c r="F30" s="20" t="s">
        <v>73</v>
      </c>
      <c r="G30" s="51" t="s">
        <v>27</v>
      </c>
      <c r="H30" s="26">
        <v>83</v>
      </c>
      <c r="I30" s="20">
        <v>40</v>
      </c>
      <c r="J30" s="53">
        <f>H30/I30</f>
        <v>2.075</v>
      </c>
      <c r="K30" s="21">
        <v>2</v>
      </c>
      <c r="L30" s="22" t="s">
        <v>28</v>
      </c>
      <c r="M30" s="13"/>
      <c r="N30" s="13"/>
      <c r="O30" s="14"/>
    </row>
    <row r="31" spans="2:15" s="1" customFormat="1" ht="33" customHeight="1">
      <c r="B31" s="64"/>
      <c r="C31" s="20" t="s">
        <v>17</v>
      </c>
      <c r="D31" s="11" t="s">
        <v>26</v>
      </c>
      <c r="E31" s="11" t="s">
        <v>12</v>
      </c>
      <c r="F31" s="20" t="s">
        <v>73</v>
      </c>
      <c r="G31" s="18" t="s">
        <v>29</v>
      </c>
      <c r="H31" s="45">
        <v>83</v>
      </c>
      <c r="I31" s="20">
        <v>40</v>
      </c>
      <c r="J31" s="53">
        <f>H32/I31</f>
        <v>2.075</v>
      </c>
      <c r="K31" s="21"/>
      <c r="L31" s="22" t="s">
        <v>31</v>
      </c>
      <c r="M31" s="13"/>
      <c r="N31" s="13"/>
      <c r="O31" s="14"/>
    </row>
    <row r="32" spans="2:15" s="1" customFormat="1" ht="33" customHeight="1">
      <c r="B32" s="64"/>
      <c r="C32" s="20" t="s">
        <v>17</v>
      </c>
      <c r="D32" s="11" t="s">
        <v>26</v>
      </c>
      <c r="E32" s="11" t="s">
        <v>12</v>
      </c>
      <c r="F32" s="20" t="s">
        <v>72</v>
      </c>
      <c r="G32" s="18" t="s">
        <v>29</v>
      </c>
      <c r="H32" s="26">
        <v>83</v>
      </c>
      <c r="I32" s="20">
        <v>22</v>
      </c>
      <c r="J32" s="53">
        <f aca="true" t="shared" si="1" ref="J32:J53">H32/I32</f>
        <v>3.772727272727273</v>
      </c>
      <c r="K32" s="21">
        <v>4</v>
      </c>
      <c r="L32" s="19" t="s">
        <v>30</v>
      </c>
      <c r="M32" s="13"/>
      <c r="N32" s="13"/>
      <c r="O32" s="14"/>
    </row>
    <row r="33" spans="2:15" s="1" customFormat="1" ht="33" customHeight="1">
      <c r="B33" s="65"/>
      <c r="C33" s="20" t="s">
        <v>17</v>
      </c>
      <c r="D33" s="11" t="s">
        <v>26</v>
      </c>
      <c r="E33" s="11" t="s">
        <v>32</v>
      </c>
      <c r="F33" s="20" t="s">
        <v>72</v>
      </c>
      <c r="G33" s="18" t="s">
        <v>33</v>
      </c>
      <c r="H33" s="26">
        <v>83</v>
      </c>
      <c r="I33" s="20">
        <v>22</v>
      </c>
      <c r="J33" s="53">
        <f t="shared" si="1"/>
        <v>3.772727272727273</v>
      </c>
      <c r="K33" s="21">
        <v>4</v>
      </c>
      <c r="L33" s="19" t="s">
        <v>30</v>
      </c>
      <c r="M33" s="13"/>
      <c r="N33" s="13"/>
      <c r="O33" s="14"/>
    </row>
    <row r="34" spans="2:15" s="1" customFormat="1" ht="33" customHeight="1">
      <c r="B34" s="61" t="s">
        <v>9</v>
      </c>
      <c r="C34" s="56" t="s">
        <v>15</v>
      </c>
      <c r="D34" s="11" t="s">
        <v>26</v>
      </c>
      <c r="E34" s="11" t="s">
        <v>34</v>
      </c>
      <c r="F34" s="20" t="s">
        <v>71</v>
      </c>
      <c r="G34" s="18" t="s">
        <v>35</v>
      </c>
      <c r="H34" s="26">
        <v>83</v>
      </c>
      <c r="I34" s="20">
        <v>40</v>
      </c>
      <c r="J34" s="53">
        <f t="shared" si="1"/>
        <v>2.075</v>
      </c>
      <c r="K34" s="21"/>
      <c r="L34" s="22" t="s">
        <v>28</v>
      </c>
      <c r="M34" s="13"/>
      <c r="N34" s="13"/>
      <c r="O34" s="14"/>
    </row>
    <row r="35" spans="2:15" s="1" customFormat="1" ht="33" customHeight="1">
      <c r="B35" s="59"/>
      <c r="C35" s="56" t="s">
        <v>15</v>
      </c>
      <c r="D35" s="11"/>
      <c r="E35" s="11"/>
      <c r="F35" s="20"/>
      <c r="G35" s="18"/>
      <c r="H35" s="45">
        <v>83</v>
      </c>
      <c r="I35" s="20">
        <v>20</v>
      </c>
      <c r="J35" s="53">
        <f t="shared" si="1"/>
        <v>4.15</v>
      </c>
      <c r="K35" s="21">
        <v>4</v>
      </c>
      <c r="L35" s="22" t="s">
        <v>31</v>
      </c>
      <c r="M35" s="13"/>
      <c r="N35" s="13"/>
      <c r="O35" s="14"/>
    </row>
    <row r="36" spans="2:15" s="1" customFormat="1" ht="33" customHeight="1">
      <c r="B36" s="59"/>
      <c r="C36" s="20" t="s">
        <v>17</v>
      </c>
      <c r="D36" s="11" t="s">
        <v>26</v>
      </c>
      <c r="E36" s="11" t="s">
        <v>36</v>
      </c>
      <c r="F36" s="20" t="s">
        <v>72</v>
      </c>
      <c r="G36" s="11" t="s">
        <v>37</v>
      </c>
      <c r="H36" s="26">
        <v>83</v>
      </c>
      <c r="I36" s="20">
        <v>22</v>
      </c>
      <c r="J36" s="53">
        <f t="shared" si="1"/>
        <v>3.772727272727273</v>
      </c>
      <c r="K36" s="21">
        <v>4</v>
      </c>
      <c r="L36" s="19" t="s">
        <v>30</v>
      </c>
      <c r="M36" s="13"/>
      <c r="N36" s="13"/>
      <c r="O36" s="14"/>
    </row>
    <row r="37" spans="2:15" s="1" customFormat="1" ht="33" customHeight="1">
      <c r="B37" s="59"/>
      <c r="C37" s="20" t="s">
        <v>17</v>
      </c>
      <c r="D37" s="11" t="s">
        <v>26</v>
      </c>
      <c r="E37" s="11" t="s">
        <v>34</v>
      </c>
      <c r="F37" s="20" t="s">
        <v>72</v>
      </c>
      <c r="G37" s="18" t="s">
        <v>38</v>
      </c>
      <c r="H37" s="26">
        <v>83</v>
      </c>
      <c r="I37" s="20">
        <v>22</v>
      </c>
      <c r="J37" s="53">
        <f t="shared" si="1"/>
        <v>3.772727272727273</v>
      </c>
      <c r="K37" s="21">
        <v>4</v>
      </c>
      <c r="L37" s="19" t="s">
        <v>30</v>
      </c>
      <c r="M37" s="13"/>
      <c r="N37" s="13"/>
      <c r="O37" s="14"/>
    </row>
    <row r="38" spans="2:15" s="1" customFormat="1" ht="33" customHeight="1">
      <c r="B38" s="59"/>
      <c r="C38" s="20" t="s">
        <v>17</v>
      </c>
      <c r="D38" s="11"/>
      <c r="E38" s="11" t="s">
        <v>32</v>
      </c>
      <c r="F38" s="20" t="s">
        <v>73</v>
      </c>
      <c r="G38" s="18" t="s">
        <v>38</v>
      </c>
      <c r="H38" s="26">
        <v>83</v>
      </c>
      <c r="I38" s="20">
        <v>20</v>
      </c>
      <c r="J38" s="53">
        <f t="shared" si="1"/>
        <v>4.15</v>
      </c>
      <c r="K38" s="21">
        <v>4</v>
      </c>
      <c r="L38" s="22" t="s">
        <v>31</v>
      </c>
      <c r="M38" s="13"/>
      <c r="N38" s="13"/>
      <c r="O38" s="14"/>
    </row>
    <row r="39" spans="2:15" s="1" customFormat="1" ht="33" customHeight="1">
      <c r="B39" s="59"/>
      <c r="C39" s="20" t="s">
        <v>17</v>
      </c>
      <c r="D39" s="11" t="s">
        <v>26</v>
      </c>
      <c r="E39" s="11" t="s">
        <v>34</v>
      </c>
      <c r="F39" s="20" t="s">
        <v>74</v>
      </c>
      <c r="G39" s="18" t="s">
        <v>39</v>
      </c>
      <c r="H39" s="45">
        <v>83</v>
      </c>
      <c r="I39" s="20">
        <v>20</v>
      </c>
      <c r="J39" s="53">
        <f t="shared" si="1"/>
        <v>4.15</v>
      </c>
      <c r="K39" s="21">
        <v>4</v>
      </c>
      <c r="L39" s="22" t="s">
        <v>31</v>
      </c>
      <c r="M39" s="13"/>
      <c r="N39" s="13"/>
      <c r="O39" s="14"/>
    </row>
    <row r="40" spans="2:15" s="1" customFormat="1" ht="33" customHeight="1">
      <c r="B40" s="58" t="s">
        <v>10</v>
      </c>
      <c r="C40" s="56" t="s">
        <v>15</v>
      </c>
      <c r="D40" s="11" t="s">
        <v>26</v>
      </c>
      <c r="E40" s="11" t="s">
        <v>32</v>
      </c>
      <c r="F40" s="20" t="s">
        <v>71</v>
      </c>
      <c r="G40" s="18" t="s">
        <v>40</v>
      </c>
      <c r="H40" s="26">
        <v>83</v>
      </c>
      <c r="I40" s="20">
        <v>40</v>
      </c>
      <c r="J40" s="53">
        <f t="shared" si="1"/>
        <v>2.075</v>
      </c>
      <c r="K40" s="21">
        <v>2</v>
      </c>
      <c r="L40" s="22" t="s">
        <v>28</v>
      </c>
      <c r="M40" s="13"/>
      <c r="N40" s="13"/>
      <c r="O40" s="14"/>
    </row>
    <row r="41" spans="2:15" s="1" customFormat="1" ht="33" customHeight="1">
      <c r="B41" s="58"/>
      <c r="C41" s="56" t="s">
        <v>15</v>
      </c>
      <c r="D41" s="11" t="s">
        <v>26</v>
      </c>
      <c r="E41" s="11" t="s">
        <v>36</v>
      </c>
      <c r="F41" s="20" t="s">
        <v>73</v>
      </c>
      <c r="G41" s="11" t="s">
        <v>37</v>
      </c>
      <c r="H41" s="26">
        <v>83</v>
      </c>
      <c r="I41" s="20">
        <v>20</v>
      </c>
      <c r="J41" s="53">
        <f t="shared" si="1"/>
        <v>4.15</v>
      </c>
      <c r="K41" s="21">
        <v>4</v>
      </c>
      <c r="L41" s="22" t="s">
        <v>31</v>
      </c>
      <c r="M41" s="13"/>
      <c r="N41" s="13"/>
      <c r="O41" s="14"/>
    </row>
    <row r="42" spans="2:15" s="1" customFormat="1" ht="33" customHeight="1">
      <c r="B42" s="58"/>
      <c r="C42" s="20" t="s">
        <v>17</v>
      </c>
      <c r="D42" s="11" t="s">
        <v>26</v>
      </c>
      <c r="E42" s="11" t="s">
        <v>12</v>
      </c>
      <c r="F42" s="20" t="s">
        <v>72</v>
      </c>
      <c r="G42" s="18" t="s">
        <v>41</v>
      </c>
      <c r="H42" s="26">
        <v>83</v>
      </c>
      <c r="I42" s="20">
        <v>22</v>
      </c>
      <c r="J42" s="53">
        <f t="shared" si="1"/>
        <v>3.772727272727273</v>
      </c>
      <c r="K42" s="21">
        <v>4</v>
      </c>
      <c r="L42" s="19" t="s">
        <v>30</v>
      </c>
      <c r="M42" s="13"/>
      <c r="N42" s="13"/>
      <c r="O42" s="14"/>
    </row>
    <row r="43" spans="2:15" s="1" customFormat="1" ht="33" customHeight="1">
      <c r="B43" s="58"/>
      <c r="C43" s="20" t="s">
        <v>17</v>
      </c>
      <c r="D43" s="11" t="s">
        <v>26</v>
      </c>
      <c r="E43" s="11" t="s">
        <v>12</v>
      </c>
      <c r="F43" s="20" t="s">
        <v>71</v>
      </c>
      <c r="G43" s="18" t="s">
        <v>41</v>
      </c>
      <c r="H43" s="26">
        <v>83</v>
      </c>
      <c r="I43" s="20">
        <v>40</v>
      </c>
      <c r="J43" s="53">
        <f t="shared" si="1"/>
        <v>2.075</v>
      </c>
      <c r="K43" s="21">
        <v>2</v>
      </c>
      <c r="L43" s="22" t="s">
        <v>28</v>
      </c>
      <c r="M43" s="13"/>
      <c r="N43" s="13"/>
      <c r="O43" s="14"/>
    </row>
    <row r="44" spans="2:15" s="1" customFormat="1" ht="33" customHeight="1">
      <c r="B44" s="58" t="s">
        <v>13</v>
      </c>
      <c r="C44" s="56" t="s">
        <v>15</v>
      </c>
      <c r="D44" s="11" t="s">
        <v>26</v>
      </c>
      <c r="E44" s="11" t="s">
        <v>42</v>
      </c>
      <c r="F44" s="20" t="s">
        <v>71</v>
      </c>
      <c r="G44" s="18" t="s">
        <v>43</v>
      </c>
      <c r="H44" s="45">
        <v>83</v>
      </c>
      <c r="I44" s="20">
        <v>40</v>
      </c>
      <c r="J44" s="53">
        <f t="shared" si="1"/>
        <v>2.075</v>
      </c>
      <c r="K44" s="21">
        <v>2</v>
      </c>
      <c r="L44" s="22" t="s">
        <v>28</v>
      </c>
      <c r="M44" s="13"/>
      <c r="N44" s="13"/>
      <c r="O44" s="14"/>
    </row>
    <row r="45" spans="2:15" s="1" customFormat="1" ht="33" customHeight="1">
      <c r="B45" s="58"/>
      <c r="C45" s="56" t="s">
        <v>15</v>
      </c>
      <c r="D45" s="11" t="s">
        <v>26</v>
      </c>
      <c r="E45" s="11" t="s">
        <v>42</v>
      </c>
      <c r="F45" s="20" t="s">
        <v>73</v>
      </c>
      <c r="G45" s="18" t="s">
        <v>44</v>
      </c>
      <c r="H45" s="26">
        <v>83</v>
      </c>
      <c r="I45" s="20">
        <v>20</v>
      </c>
      <c r="J45" s="53">
        <f t="shared" si="1"/>
        <v>4.15</v>
      </c>
      <c r="K45" s="21">
        <v>4</v>
      </c>
      <c r="L45" s="22" t="s">
        <v>31</v>
      </c>
      <c r="M45" s="13"/>
      <c r="N45" s="13"/>
      <c r="O45" s="14"/>
    </row>
    <row r="46" spans="2:15" s="1" customFormat="1" ht="33" customHeight="1">
      <c r="B46" s="58"/>
      <c r="C46" s="56" t="s">
        <v>15</v>
      </c>
      <c r="D46" s="11" t="s">
        <v>26</v>
      </c>
      <c r="E46" s="1" t="s">
        <v>36</v>
      </c>
      <c r="F46" s="20" t="s">
        <v>72</v>
      </c>
      <c r="G46" s="11" t="s">
        <v>37</v>
      </c>
      <c r="H46" s="26">
        <v>83</v>
      </c>
      <c r="I46" s="20">
        <v>22</v>
      </c>
      <c r="J46" s="53">
        <f t="shared" si="1"/>
        <v>3.772727272727273</v>
      </c>
      <c r="K46" s="21">
        <v>4</v>
      </c>
      <c r="L46" s="19" t="s">
        <v>30</v>
      </c>
      <c r="M46" s="13"/>
      <c r="N46" s="13"/>
      <c r="O46" s="14"/>
    </row>
    <row r="47" spans="2:15" s="1" customFormat="1" ht="33" customHeight="1">
      <c r="B47" s="58"/>
      <c r="C47" s="56" t="s">
        <v>15</v>
      </c>
      <c r="D47" s="20" t="s">
        <v>26</v>
      </c>
      <c r="E47" s="11" t="s">
        <v>18</v>
      </c>
      <c r="F47" s="20" t="s">
        <v>72</v>
      </c>
      <c r="G47" s="18" t="s">
        <v>27</v>
      </c>
      <c r="H47" s="26">
        <v>83</v>
      </c>
      <c r="I47" s="20">
        <v>22</v>
      </c>
      <c r="J47" s="53">
        <f t="shared" si="1"/>
        <v>3.772727272727273</v>
      </c>
      <c r="K47" s="21">
        <v>4</v>
      </c>
      <c r="L47" s="19" t="s">
        <v>30</v>
      </c>
      <c r="M47" s="13"/>
      <c r="N47" s="13"/>
      <c r="O47" s="14"/>
    </row>
    <row r="48" spans="2:15" s="1" customFormat="1" ht="33" customHeight="1">
      <c r="B48" s="58"/>
      <c r="C48" s="20" t="s">
        <v>17</v>
      </c>
      <c r="D48" s="11" t="s">
        <v>26</v>
      </c>
      <c r="E48" s="11" t="s">
        <v>42</v>
      </c>
      <c r="F48" s="20" t="s">
        <v>72</v>
      </c>
      <c r="G48" s="18" t="s">
        <v>45</v>
      </c>
      <c r="H48" s="45">
        <v>83</v>
      </c>
      <c r="I48" s="20">
        <v>22</v>
      </c>
      <c r="J48" s="53">
        <f t="shared" si="1"/>
        <v>3.772727272727273</v>
      </c>
      <c r="K48" s="21">
        <v>4</v>
      </c>
      <c r="L48" s="19" t="s">
        <v>30</v>
      </c>
      <c r="M48" s="13"/>
      <c r="N48" s="13"/>
      <c r="O48" s="14"/>
    </row>
    <row r="49" spans="2:12" ht="25.5" customHeight="1">
      <c r="B49" s="58"/>
      <c r="C49" s="20" t="s">
        <v>17</v>
      </c>
      <c r="D49" s="11" t="s">
        <v>26</v>
      </c>
      <c r="E49" s="11" t="s">
        <v>18</v>
      </c>
      <c r="F49" s="20" t="s">
        <v>73</v>
      </c>
      <c r="G49" s="51" t="s">
        <v>27</v>
      </c>
      <c r="H49" s="26">
        <v>83</v>
      </c>
      <c r="I49" s="20">
        <v>20</v>
      </c>
      <c r="J49" s="53">
        <f t="shared" si="1"/>
        <v>4.15</v>
      </c>
      <c r="K49" s="21">
        <v>4</v>
      </c>
      <c r="L49" s="22" t="s">
        <v>31</v>
      </c>
    </row>
    <row r="50" spans="2:12" ht="45" customHeight="1">
      <c r="B50" s="58" t="s">
        <v>11</v>
      </c>
      <c r="C50" s="56" t="s">
        <v>15</v>
      </c>
      <c r="D50" s="11" t="s">
        <v>26</v>
      </c>
      <c r="E50" s="11" t="s">
        <v>36</v>
      </c>
      <c r="F50" s="20" t="s">
        <v>71</v>
      </c>
      <c r="G50" s="11" t="s">
        <v>46</v>
      </c>
      <c r="H50" s="26">
        <v>83</v>
      </c>
      <c r="I50" s="20">
        <v>40</v>
      </c>
      <c r="J50" s="53">
        <f t="shared" si="1"/>
        <v>2.075</v>
      </c>
      <c r="K50" s="21">
        <v>2</v>
      </c>
      <c r="L50" s="22" t="s">
        <v>28</v>
      </c>
    </row>
    <row r="51" spans="2:12" ht="32.25" customHeight="1">
      <c r="B51" s="58"/>
      <c r="C51" s="56" t="s">
        <v>15</v>
      </c>
      <c r="D51" s="11" t="s">
        <v>26</v>
      </c>
      <c r="E51" s="11" t="s">
        <v>36</v>
      </c>
      <c r="F51" s="20" t="s">
        <v>72</v>
      </c>
      <c r="G51" s="11" t="s">
        <v>37</v>
      </c>
      <c r="H51" s="26">
        <v>83</v>
      </c>
      <c r="I51" s="20">
        <v>22</v>
      </c>
      <c r="J51" s="53">
        <f t="shared" si="1"/>
        <v>3.772727272727273</v>
      </c>
      <c r="K51" s="21">
        <v>4</v>
      </c>
      <c r="L51" s="19" t="s">
        <v>30</v>
      </c>
    </row>
    <row r="52" spans="2:12" ht="15.75">
      <c r="B52" s="58"/>
      <c r="C52" s="56" t="s">
        <v>15</v>
      </c>
      <c r="D52" s="11" t="s">
        <v>26</v>
      </c>
      <c r="E52" s="11" t="s">
        <v>42</v>
      </c>
      <c r="F52" s="20" t="s">
        <v>73</v>
      </c>
      <c r="G52" s="18" t="s">
        <v>44</v>
      </c>
      <c r="H52" s="45">
        <v>83</v>
      </c>
      <c r="I52" s="20">
        <v>20</v>
      </c>
      <c r="J52" s="53">
        <f t="shared" si="1"/>
        <v>4.15</v>
      </c>
      <c r="K52" s="21">
        <v>4</v>
      </c>
      <c r="L52" s="22" t="s">
        <v>31</v>
      </c>
    </row>
    <row r="53" spans="2:16" s="1" customFormat="1" ht="27.75" customHeight="1">
      <c r="B53" s="58"/>
      <c r="C53" s="20" t="s">
        <v>17</v>
      </c>
      <c r="D53" s="11" t="s">
        <v>26</v>
      </c>
      <c r="E53" s="11" t="s">
        <v>18</v>
      </c>
      <c r="F53" s="20" t="s">
        <v>71</v>
      </c>
      <c r="G53" s="51" t="s">
        <v>27</v>
      </c>
      <c r="H53" s="45">
        <v>83</v>
      </c>
      <c r="I53" s="20">
        <v>40</v>
      </c>
      <c r="J53" s="53">
        <f t="shared" si="1"/>
        <v>2.075</v>
      </c>
      <c r="K53" s="21">
        <v>2</v>
      </c>
      <c r="L53" s="22" t="s">
        <v>28</v>
      </c>
      <c r="P53" s="2"/>
    </row>
    <row r="54" spans="3:10" s="1" customFormat="1" ht="15.75">
      <c r="C54" s="28"/>
      <c r="E54" s="2"/>
      <c r="H54" s="47"/>
      <c r="I54" s="28"/>
      <c r="J54" s="28"/>
    </row>
    <row r="55" spans="3:10" s="1" customFormat="1" ht="15.75">
      <c r="C55" s="28"/>
      <c r="E55" s="2"/>
      <c r="H55" s="47"/>
      <c r="I55" s="28"/>
      <c r="J55" s="28"/>
    </row>
    <row r="56" spans="2:31" s="1" customFormat="1" ht="33" customHeight="1">
      <c r="B56" s="57"/>
      <c r="C56" s="34"/>
      <c r="D56" s="35"/>
      <c r="E56" s="35"/>
      <c r="F56" s="35"/>
      <c r="G56" s="36"/>
      <c r="H56" s="34"/>
      <c r="I56" s="38"/>
      <c r="J56" s="34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256" s="1" customFormat="1" ht="33" customHeight="1">
      <c r="A57" s="42"/>
      <c r="B57" s="57"/>
      <c r="C57" s="16" t="s">
        <v>47</v>
      </c>
      <c r="D57" s="15"/>
      <c r="E57" s="6"/>
      <c r="F57" s="15" t="s">
        <v>48</v>
      </c>
      <c r="G57" s="6"/>
      <c r="H57" s="60"/>
      <c r="I57" s="60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42"/>
      <c r="AG57" s="35"/>
      <c r="AH57" s="35"/>
      <c r="AI57" s="35"/>
      <c r="AJ57" s="35"/>
      <c r="AK57" s="35"/>
      <c r="AL57" s="36"/>
      <c r="AM57" s="35"/>
      <c r="AN57" s="36"/>
      <c r="AO57" s="35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2"/>
      <c r="BL57" s="35"/>
      <c r="BM57" s="35"/>
      <c r="BN57" s="35"/>
      <c r="BO57" s="35"/>
      <c r="BP57" s="35"/>
      <c r="BQ57" s="36"/>
      <c r="BR57" s="35"/>
      <c r="BS57" s="36"/>
      <c r="BT57" s="35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42"/>
      <c r="CQ57" s="35"/>
      <c r="CR57" s="35"/>
      <c r="CS57" s="35"/>
      <c r="CT57" s="35"/>
      <c r="CU57" s="35"/>
      <c r="CV57" s="36"/>
      <c r="CW57" s="35"/>
      <c r="CX57" s="36"/>
      <c r="CY57" s="35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42"/>
      <c r="DV57" s="35"/>
      <c r="DW57" s="35"/>
      <c r="DX57" s="35"/>
      <c r="DY57" s="35"/>
      <c r="DZ57" s="35"/>
      <c r="EA57" s="36"/>
      <c r="EB57" s="35"/>
      <c r="EC57" s="36"/>
      <c r="ED57" s="35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42"/>
      <c r="FA57" s="35"/>
      <c r="FB57" s="35"/>
      <c r="FC57" s="35"/>
      <c r="FD57" s="35"/>
      <c r="FE57" s="35"/>
      <c r="FF57" s="36"/>
      <c r="FG57" s="35"/>
      <c r="FH57" s="36"/>
      <c r="FI57" s="35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42"/>
      <c r="GF57" s="35"/>
      <c r="GG57" s="35"/>
      <c r="GH57" s="35"/>
      <c r="GI57" s="35"/>
      <c r="GJ57" s="35"/>
      <c r="GK57" s="36"/>
      <c r="GL57" s="35"/>
      <c r="GM57" s="36"/>
      <c r="GN57" s="35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42"/>
      <c r="HK57" s="35"/>
      <c r="HL57" s="35"/>
      <c r="HM57" s="35"/>
      <c r="HN57" s="35"/>
      <c r="HO57" s="35"/>
      <c r="HP57" s="36"/>
      <c r="HQ57" s="35"/>
      <c r="HR57" s="36"/>
      <c r="HS57" s="35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42"/>
      <c r="IP57" s="35"/>
      <c r="IQ57" s="35"/>
      <c r="IR57" s="35"/>
      <c r="IS57" s="35"/>
      <c r="IT57" s="35"/>
      <c r="IU57" s="36"/>
      <c r="IV57" s="35"/>
    </row>
    <row r="58" spans="1:256" s="1" customFormat="1" ht="33" customHeight="1">
      <c r="A58" s="42"/>
      <c r="B58" s="5"/>
      <c r="C58" s="16"/>
      <c r="D58" s="15"/>
      <c r="E58" s="6"/>
      <c r="F58" s="15"/>
      <c r="G58" s="6"/>
      <c r="H58" s="39"/>
      <c r="I58" s="39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5"/>
      <c r="AH58" s="16"/>
      <c r="AI58" s="15"/>
      <c r="AJ58" s="6"/>
      <c r="AK58" s="15"/>
      <c r="AL58" s="6"/>
      <c r="AM58" s="60"/>
      <c r="AN58" s="60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5"/>
      <c r="BM58" s="16"/>
      <c r="BN58" s="15"/>
      <c r="BO58" s="6"/>
      <c r="BP58" s="15"/>
      <c r="BQ58" s="6"/>
      <c r="BR58" s="60"/>
      <c r="BS58" s="60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5"/>
      <c r="CR58" s="16"/>
      <c r="CS58" s="15"/>
      <c r="CT58" s="6"/>
      <c r="CU58" s="15"/>
      <c r="CV58" s="6"/>
      <c r="CW58" s="60"/>
      <c r="CX58" s="60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5"/>
      <c r="DW58" s="16"/>
      <c r="DX58" s="15"/>
      <c r="DY58" s="6"/>
      <c r="DZ58" s="15"/>
      <c r="EA58" s="6"/>
      <c r="EB58" s="60"/>
      <c r="EC58" s="60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5"/>
      <c r="FB58" s="16"/>
      <c r="FC58" s="15"/>
      <c r="FD58" s="6"/>
      <c r="FE58" s="15"/>
      <c r="FF58" s="6"/>
      <c r="FG58" s="60"/>
      <c r="FH58" s="60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5"/>
      <c r="GG58" s="16"/>
      <c r="GH58" s="15"/>
      <c r="GI58" s="6"/>
      <c r="GJ58" s="15"/>
      <c r="GK58" s="6"/>
      <c r="GL58" s="60"/>
      <c r="GM58" s="60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5"/>
      <c r="HL58" s="16"/>
      <c r="HM58" s="15"/>
      <c r="HN58" s="6"/>
      <c r="HO58" s="15"/>
      <c r="HP58" s="6"/>
      <c r="HQ58" s="60"/>
      <c r="HR58" s="60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5"/>
      <c r="IQ58" s="16"/>
      <c r="IR58" s="15"/>
      <c r="IS58" s="6"/>
      <c r="IT58" s="15"/>
      <c r="IU58" s="6"/>
      <c r="IV58" s="60"/>
    </row>
    <row r="59" spans="1:256" s="1" customFormat="1" ht="12.75" customHeight="1">
      <c r="A59" s="42"/>
      <c r="B59" s="52"/>
      <c r="C59" s="60" t="s">
        <v>49</v>
      </c>
      <c r="D59" s="60"/>
      <c r="E59" s="15"/>
      <c r="F59" s="6"/>
      <c r="G59" s="6"/>
      <c r="H59" s="39"/>
      <c r="I59" s="1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52"/>
      <c r="AH59" s="60"/>
      <c r="AI59" s="60"/>
      <c r="AJ59" s="15"/>
      <c r="AK59" s="6"/>
      <c r="AL59" s="6"/>
      <c r="AM59" s="15"/>
      <c r="AN59" s="6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52"/>
      <c r="BM59" s="60"/>
      <c r="BN59" s="60"/>
      <c r="BO59" s="15"/>
      <c r="BP59" s="6"/>
      <c r="BQ59" s="6"/>
      <c r="BR59" s="15"/>
      <c r="BS59" s="6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52"/>
      <c r="CR59" s="60"/>
      <c r="CS59" s="60"/>
      <c r="CT59" s="15"/>
      <c r="CU59" s="6"/>
      <c r="CV59" s="6"/>
      <c r="CW59" s="15"/>
      <c r="CX59" s="6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52"/>
      <c r="DW59" s="60"/>
      <c r="DX59" s="60"/>
      <c r="DY59" s="15"/>
      <c r="DZ59" s="6"/>
      <c r="EA59" s="6"/>
      <c r="EB59" s="15"/>
      <c r="EC59" s="6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52"/>
      <c r="FB59" s="60"/>
      <c r="FC59" s="60"/>
      <c r="FD59" s="15"/>
      <c r="FE59" s="6"/>
      <c r="FF59" s="6"/>
      <c r="FG59" s="15"/>
      <c r="FH59" s="6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52"/>
      <c r="GG59" s="60"/>
      <c r="GH59" s="60"/>
      <c r="GI59" s="15"/>
      <c r="GJ59" s="6"/>
      <c r="GK59" s="6"/>
      <c r="GL59" s="15"/>
      <c r="GM59" s="6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52"/>
      <c r="HL59" s="60"/>
      <c r="HM59" s="60"/>
      <c r="HN59" s="15"/>
      <c r="HO59" s="6"/>
      <c r="HP59" s="6"/>
      <c r="HQ59" s="15"/>
      <c r="HR59" s="6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52"/>
      <c r="IQ59" s="60"/>
      <c r="IR59" s="60"/>
      <c r="IS59" s="15"/>
      <c r="IT59" s="6"/>
      <c r="IU59" s="6"/>
      <c r="IV59" s="15"/>
    </row>
    <row r="60" spans="1:256" s="1" customFormat="1" ht="18.75" customHeight="1">
      <c r="A60" s="42"/>
      <c r="B60" s="52"/>
      <c r="C60" s="60" t="s">
        <v>51</v>
      </c>
      <c r="D60" s="60"/>
      <c r="E60" s="15"/>
      <c r="F60" s="15"/>
      <c r="G60" s="6"/>
      <c r="H60" s="39"/>
      <c r="I60" s="1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52"/>
      <c r="AH60" s="39"/>
      <c r="AI60" s="39"/>
      <c r="AJ60" s="15"/>
      <c r="AK60" s="15"/>
      <c r="AL60" s="6"/>
      <c r="AM60" s="15"/>
      <c r="AN60" s="6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52"/>
      <c r="BM60" s="39"/>
      <c r="BN60" s="39"/>
      <c r="BO60" s="15"/>
      <c r="BP60" s="15"/>
      <c r="BQ60" s="6"/>
      <c r="BR60" s="15"/>
      <c r="BS60" s="6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52"/>
      <c r="CR60" s="39"/>
      <c r="CS60" s="39"/>
      <c r="CT60" s="15"/>
      <c r="CU60" s="15"/>
      <c r="CV60" s="6"/>
      <c r="CW60" s="15"/>
      <c r="CX60" s="6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52"/>
      <c r="DW60" s="39"/>
      <c r="DX60" s="39"/>
      <c r="DY60" s="15"/>
      <c r="DZ60" s="15"/>
      <c r="EA60" s="6"/>
      <c r="EB60" s="15"/>
      <c r="EC60" s="6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52"/>
      <c r="FB60" s="39"/>
      <c r="FC60" s="39"/>
      <c r="FD60" s="15"/>
      <c r="FE60" s="15"/>
      <c r="FF60" s="6"/>
      <c r="FG60" s="15"/>
      <c r="FH60" s="6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52"/>
      <c r="GG60" s="39"/>
      <c r="GH60" s="39"/>
      <c r="GI60" s="15"/>
      <c r="GJ60" s="15"/>
      <c r="GK60" s="6"/>
      <c r="GL60" s="15"/>
      <c r="GM60" s="6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52"/>
      <c r="HL60" s="39"/>
      <c r="HM60" s="39"/>
      <c r="HN60" s="15"/>
      <c r="HO60" s="15"/>
      <c r="HP60" s="6"/>
      <c r="HQ60" s="15"/>
      <c r="HR60" s="6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52"/>
      <c r="IQ60" s="39"/>
      <c r="IR60" s="39"/>
      <c r="IS60" s="15"/>
      <c r="IT60" s="15"/>
      <c r="IU60" s="6"/>
      <c r="IV60" s="15"/>
    </row>
    <row r="61" spans="1:256" s="1" customFormat="1" ht="21.75" customHeight="1">
      <c r="A61" s="42"/>
      <c r="B61" s="52"/>
      <c r="C61" s="60" t="s">
        <v>53</v>
      </c>
      <c r="D61" s="60"/>
      <c r="E61" s="15"/>
      <c r="F61" s="15" t="s">
        <v>50</v>
      </c>
      <c r="G61" s="6"/>
      <c r="H61" s="60"/>
      <c r="I61" s="60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52"/>
      <c r="AH61" s="60"/>
      <c r="AI61" s="60"/>
      <c r="AJ61" s="15"/>
      <c r="AK61" s="15"/>
      <c r="AL61" s="6"/>
      <c r="AM61" s="15"/>
      <c r="AN61" s="6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52"/>
      <c r="BM61" s="60"/>
      <c r="BN61" s="60"/>
      <c r="BO61" s="15"/>
      <c r="BP61" s="15"/>
      <c r="BQ61" s="6"/>
      <c r="BR61" s="15"/>
      <c r="BS61" s="6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52"/>
      <c r="CR61" s="60"/>
      <c r="CS61" s="60"/>
      <c r="CT61" s="15"/>
      <c r="CU61" s="15"/>
      <c r="CV61" s="6"/>
      <c r="CW61" s="15"/>
      <c r="CX61" s="6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52"/>
      <c r="DW61" s="60"/>
      <c r="DX61" s="60"/>
      <c r="DY61" s="15"/>
      <c r="DZ61" s="15"/>
      <c r="EA61" s="6"/>
      <c r="EB61" s="15"/>
      <c r="EC61" s="6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52"/>
      <c r="FB61" s="60"/>
      <c r="FC61" s="60"/>
      <c r="FD61" s="15"/>
      <c r="FE61" s="15"/>
      <c r="FF61" s="6"/>
      <c r="FG61" s="15"/>
      <c r="FH61" s="6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52"/>
      <c r="GG61" s="60"/>
      <c r="GH61" s="60"/>
      <c r="GI61" s="15"/>
      <c r="GJ61" s="15"/>
      <c r="GK61" s="6"/>
      <c r="GL61" s="15"/>
      <c r="GM61" s="6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52"/>
      <c r="HL61" s="60"/>
      <c r="HM61" s="60"/>
      <c r="HN61" s="15"/>
      <c r="HO61" s="15"/>
      <c r="HP61" s="6"/>
      <c r="HQ61" s="15"/>
      <c r="HR61" s="6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52"/>
      <c r="IQ61" s="60"/>
      <c r="IR61" s="60"/>
      <c r="IS61" s="15"/>
      <c r="IT61" s="15"/>
      <c r="IU61" s="6"/>
      <c r="IV61" s="15"/>
    </row>
    <row r="62" spans="1:256" s="1" customFormat="1" ht="19.5" customHeight="1">
      <c r="A62" s="42"/>
      <c r="B62" s="52"/>
      <c r="C62" s="60" t="s">
        <v>54</v>
      </c>
      <c r="D62" s="60"/>
      <c r="E62" s="15"/>
      <c r="F62" s="15" t="s">
        <v>52</v>
      </c>
      <c r="G62" s="6"/>
      <c r="H62" s="16"/>
      <c r="I62" s="16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52"/>
      <c r="AH62" s="39"/>
      <c r="AI62" s="39"/>
      <c r="AJ62" s="15"/>
      <c r="AK62" s="15"/>
      <c r="AL62" s="6"/>
      <c r="AM62" s="15"/>
      <c r="AN62" s="6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52"/>
      <c r="BM62" s="39"/>
      <c r="BN62" s="39"/>
      <c r="BO62" s="15"/>
      <c r="BP62" s="15"/>
      <c r="BQ62" s="6"/>
      <c r="BR62" s="15"/>
      <c r="BS62" s="6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52"/>
      <c r="CR62" s="39"/>
      <c r="CS62" s="39"/>
      <c r="CT62" s="15"/>
      <c r="CU62" s="15"/>
      <c r="CV62" s="6"/>
      <c r="CW62" s="15"/>
      <c r="CX62" s="6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52"/>
      <c r="DW62" s="39"/>
      <c r="DX62" s="39"/>
      <c r="DY62" s="15"/>
      <c r="DZ62" s="15"/>
      <c r="EA62" s="6"/>
      <c r="EB62" s="15"/>
      <c r="EC62" s="6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52"/>
      <c r="FB62" s="39"/>
      <c r="FC62" s="39"/>
      <c r="FD62" s="15"/>
      <c r="FE62" s="15"/>
      <c r="FF62" s="6"/>
      <c r="FG62" s="15"/>
      <c r="FH62" s="6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52"/>
      <c r="GG62" s="39"/>
      <c r="GH62" s="39"/>
      <c r="GI62" s="15"/>
      <c r="GJ62" s="15"/>
      <c r="GK62" s="6"/>
      <c r="GL62" s="15"/>
      <c r="GM62" s="6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52"/>
      <c r="HL62" s="39"/>
      <c r="HM62" s="39"/>
      <c r="HN62" s="15"/>
      <c r="HO62" s="15"/>
      <c r="HP62" s="6"/>
      <c r="HQ62" s="15"/>
      <c r="HR62" s="6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52"/>
      <c r="IQ62" s="39"/>
      <c r="IR62" s="39"/>
      <c r="IS62" s="15"/>
      <c r="IT62" s="15"/>
      <c r="IU62" s="6"/>
      <c r="IV62" s="15"/>
    </row>
    <row r="63" spans="1:256" s="1" customFormat="1" ht="12" customHeight="1">
      <c r="A63" s="42"/>
      <c r="B63" s="52"/>
      <c r="C63" s="41"/>
      <c r="D63" s="43"/>
      <c r="E63" s="42"/>
      <c r="F63" s="42"/>
      <c r="G63" s="42"/>
      <c r="H63" s="41"/>
      <c r="I63" s="41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52"/>
      <c r="AH63" s="60"/>
      <c r="AI63" s="60"/>
      <c r="AJ63" s="15"/>
      <c r="AK63" s="15"/>
      <c r="AL63" s="6"/>
      <c r="AM63" s="15"/>
      <c r="AN63" s="6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52"/>
      <c r="BM63" s="60"/>
      <c r="BN63" s="60"/>
      <c r="BO63" s="15"/>
      <c r="BP63" s="15"/>
      <c r="BQ63" s="6"/>
      <c r="BR63" s="15"/>
      <c r="BS63" s="6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52"/>
      <c r="CR63" s="60"/>
      <c r="CS63" s="60"/>
      <c r="CT63" s="15"/>
      <c r="CU63" s="15"/>
      <c r="CV63" s="6"/>
      <c r="CW63" s="15"/>
      <c r="CX63" s="6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52"/>
      <c r="DW63" s="60"/>
      <c r="DX63" s="60"/>
      <c r="DY63" s="15"/>
      <c r="DZ63" s="15"/>
      <c r="EA63" s="6"/>
      <c r="EB63" s="15"/>
      <c r="EC63" s="6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52"/>
      <c r="FB63" s="60"/>
      <c r="FC63" s="60"/>
      <c r="FD63" s="15"/>
      <c r="FE63" s="15"/>
      <c r="FF63" s="6"/>
      <c r="FG63" s="15"/>
      <c r="FH63" s="6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52"/>
      <c r="GG63" s="60"/>
      <c r="GH63" s="60"/>
      <c r="GI63" s="15"/>
      <c r="GJ63" s="15"/>
      <c r="GK63" s="6"/>
      <c r="GL63" s="15"/>
      <c r="GM63" s="6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52"/>
      <c r="HL63" s="60"/>
      <c r="HM63" s="60"/>
      <c r="HN63" s="15"/>
      <c r="HO63" s="15"/>
      <c r="HP63" s="6"/>
      <c r="HQ63" s="15"/>
      <c r="HR63" s="6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52"/>
      <c r="IQ63" s="60"/>
      <c r="IR63" s="60"/>
      <c r="IS63" s="15"/>
      <c r="IT63" s="15"/>
      <c r="IU63" s="6"/>
      <c r="IV63" s="15"/>
    </row>
    <row r="64" spans="1:256" s="1" customFormat="1" ht="17.25" customHeight="1">
      <c r="A64" s="42"/>
      <c r="B64" s="52"/>
      <c r="C64" s="41"/>
      <c r="D64" s="43"/>
      <c r="E64" s="42"/>
      <c r="F64" s="42"/>
      <c r="G64" s="42"/>
      <c r="H64" s="41"/>
      <c r="I64" s="41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AF64" s="42"/>
      <c r="AG64" s="52"/>
      <c r="AH64" s="15"/>
      <c r="AI64" s="15"/>
      <c r="AJ64" s="15"/>
      <c r="AK64" s="15"/>
      <c r="AL64" s="6"/>
      <c r="AM64" s="6"/>
      <c r="AN64" s="6"/>
      <c r="AO64" s="42"/>
      <c r="AP64" s="42"/>
      <c r="AT64" s="2"/>
      <c r="BK64" s="42"/>
      <c r="BL64" s="52"/>
      <c r="BM64" s="15"/>
      <c r="BN64" s="15"/>
      <c r="BO64" s="15"/>
      <c r="BP64" s="15"/>
      <c r="BQ64" s="6"/>
      <c r="BR64" s="6"/>
      <c r="BS64" s="6"/>
      <c r="BT64" s="42"/>
      <c r="BU64" s="42"/>
      <c r="BY64" s="2"/>
      <c r="CP64" s="42"/>
      <c r="CQ64" s="52"/>
      <c r="CR64" s="15"/>
      <c r="CS64" s="15"/>
      <c r="CT64" s="15"/>
      <c r="CU64" s="15"/>
      <c r="CV64" s="6"/>
      <c r="CW64" s="6"/>
      <c r="CX64" s="6"/>
      <c r="CY64" s="42"/>
      <c r="CZ64" s="42"/>
      <c r="DD64" s="2"/>
      <c r="DU64" s="42"/>
      <c r="DV64" s="52"/>
      <c r="DW64" s="15"/>
      <c r="DX64" s="15"/>
      <c r="DY64" s="15"/>
      <c r="DZ64" s="15"/>
      <c r="EA64" s="6"/>
      <c r="EB64" s="6"/>
      <c r="EC64" s="6"/>
      <c r="ED64" s="42"/>
      <c r="EE64" s="42"/>
      <c r="EI64" s="2"/>
      <c r="EZ64" s="42"/>
      <c r="FA64" s="52"/>
      <c r="FB64" s="15"/>
      <c r="FC64" s="15"/>
      <c r="FD64" s="15"/>
      <c r="FE64" s="15"/>
      <c r="FF64" s="6"/>
      <c r="FG64" s="6"/>
      <c r="FH64" s="6"/>
      <c r="FI64" s="42"/>
      <c r="FJ64" s="42"/>
      <c r="FN64" s="2"/>
      <c r="GE64" s="42"/>
      <c r="GF64" s="52"/>
      <c r="GG64" s="15"/>
      <c r="GH64" s="15"/>
      <c r="GI64" s="15"/>
      <c r="GJ64" s="15"/>
      <c r="GK64" s="6"/>
      <c r="GL64" s="6"/>
      <c r="GM64" s="6"/>
      <c r="GN64" s="42"/>
      <c r="GO64" s="42"/>
      <c r="GS64" s="2"/>
      <c r="HJ64" s="42"/>
      <c r="HK64" s="52"/>
      <c r="HL64" s="15"/>
      <c r="HM64" s="15"/>
      <c r="HN64" s="15"/>
      <c r="HO64" s="15"/>
      <c r="HP64" s="6"/>
      <c r="HQ64" s="6"/>
      <c r="HR64" s="6"/>
      <c r="HS64" s="42"/>
      <c r="HT64" s="42"/>
      <c r="HX64" s="2"/>
      <c r="IO64" s="42"/>
      <c r="IP64" s="52"/>
      <c r="IQ64" s="15"/>
      <c r="IR64" s="15"/>
      <c r="IS64" s="15"/>
      <c r="IT64" s="15"/>
      <c r="IU64" s="6"/>
      <c r="IV64" s="6"/>
    </row>
    <row r="65" spans="1:256" s="1" customFormat="1" ht="33" customHeight="1">
      <c r="A65" s="42"/>
      <c r="B65" s="52"/>
      <c r="C65" s="41"/>
      <c r="D65" s="43"/>
      <c r="E65" s="42"/>
      <c r="F65" s="42"/>
      <c r="G65" s="42"/>
      <c r="H65" s="41"/>
      <c r="I65" s="41"/>
      <c r="J65" s="42"/>
      <c r="K65" s="42"/>
      <c r="O65" s="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52"/>
      <c r="AH65" s="62"/>
      <c r="AI65" s="62"/>
      <c r="AJ65" s="15"/>
      <c r="AK65" s="60"/>
      <c r="AL65" s="60"/>
      <c r="AM65" s="60"/>
      <c r="AN65" s="60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52"/>
      <c r="BM65" s="62"/>
      <c r="BN65" s="62"/>
      <c r="BO65" s="15"/>
      <c r="BP65" s="60"/>
      <c r="BQ65" s="60"/>
      <c r="BR65" s="60"/>
      <c r="BS65" s="60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52"/>
      <c r="CR65" s="62"/>
      <c r="CS65" s="62"/>
      <c r="CT65" s="15"/>
      <c r="CU65" s="60"/>
      <c r="CV65" s="60"/>
      <c r="CW65" s="60"/>
      <c r="CX65" s="60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52"/>
      <c r="DW65" s="62"/>
      <c r="DX65" s="62"/>
      <c r="DY65" s="15"/>
      <c r="DZ65" s="60"/>
      <c r="EA65" s="60"/>
      <c r="EB65" s="60"/>
      <c r="EC65" s="60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52"/>
      <c r="FB65" s="62"/>
      <c r="FC65" s="62"/>
      <c r="FD65" s="15"/>
      <c r="FE65" s="60"/>
      <c r="FF65" s="60"/>
      <c r="FG65" s="60"/>
      <c r="FH65" s="60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52"/>
      <c r="GG65" s="62"/>
      <c r="GH65" s="62"/>
      <c r="GI65" s="15"/>
      <c r="GJ65" s="60"/>
      <c r="GK65" s="60"/>
      <c r="GL65" s="60"/>
      <c r="GM65" s="60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52"/>
      <c r="HL65" s="62"/>
      <c r="HM65" s="62"/>
      <c r="HN65" s="15"/>
      <c r="HO65" s="60"/>
      <c r="HP65" s="60"/>
      <c r="HQ65" s="60"/>
      <c r="HR65" s="60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52"/>
      <c r="IQ65" s="62"/>
      <c r="IR65" s="62"/>
      <c r="IS65" s="15"/>
      <c r="IT65" s="60"/>
      <c r="IU65" s="60"/>
      <c r="IV65" s="60"/>
    </row>
    <row r="66" spans="4:10" ht="15.75">
      <c r="D66" s="43"/>
      <c r="E66" s="42"/>
      <c r="H66" s="41"/>
      <c r="J66" s="42"/>
    </row>
    <row r="67" spans="4:10" ht="15.75">
      <c r="D67" s="43"/>
      <c r="E67" s="42"/>
      <c r="H67" s="41"/>
      <c r="J67" s="42"/>
    </row>
    <row r="68" spans="2:21" s="1" customFormat="1" ht="15.75">
      <c r="B68" s="42"/>
      <c r="C68" s="41"/>
      <c r="D68" s="43"/>
      <c r="E68" s="42"/>
      <c r="F68" s="42"/>
      <c r="G68" s="42"/>
      <c r="H68" s="41"/>
      <c r="I68" s="4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2:15" s="1" customFormat="1" ht="15.75">
      <c r="B69" s="42"/>
      <c r="C69" s="41"/>
      <c r="D69" s="42"/>
      <c r="E69" s="43"/>
      <c r="F69" s="42"/>
      <c r="G69" s="42"/>
      <c r="H69" s="55"/>
      <c r="I69" s="41"/>
      <c r="J69" s="41"/>
      <c r="K69" s="42"/>
      <c r="O69" s="2"/>
    </row>
    <row r="70" spans="2:15" s="1" customFormat="1" ht="15.75">
      <c r="B70" s="42"/>
      <c r="C70" s="41"/>
      <c r="D70" s="42"/>
      <c r="E70" s="43"/>
      <c r="F70" s="42"/>
      <c r="G70" s="42"/>
      <c r="H70" s="55"/>
      <c r="I70" s="41"/>
      <c r="J70" s="41"/>
      <c r="K70" s="42"/>
      <c r="O70" s="2"/>
    </row>
    <row r="71" spans="2:14" s="1" customFormat="1" ht="33" customHeight="1">
      <c r="B71" s="42"/>
      <c r="C71" s="41"/>
      <c r="D71" s="42"/>
      <c r="E71" s="43"/>
      <c r="F71" s="42"/>
      <c r="G71" s="42"/>
      <c r="H71" s="55"/>
      <c r="I71" s="41"/>
      <c r="J71" s="41"/>
      <c r="K71" s="42"/>
      <c r="N71" s="2"/>
    </row>
    <row r="72" spans="2:14" s="1" customFormat="1" ht="33" customHeight="1">
      <c r="B72" s="42"/>
      <c r="C72" s="41"/>
      <c r="D72" s="42"/>
      <c r="E72" s="43"/>
      <c r="F72" s="42"/>
      <c r="G72" s="42"/>
      <c r="H72" s="55"/>
      <c r="I72" s="41"/>
      <c r="J72" s="41"/>
      <c r="K72" s="42"/>
      <c r="L72" s="12"/>
      <c r="M72" s="12"/>
      <c r="N72" s="12"/>
    </row>
    <row r="73" spans="2:14" s="1" customFormat="1" ht="33" customHeight="1">
      <c r="B73" s="42"/>
      <c r="C73" s="41"/>
      <c r="D73" s="42"/>
      <c r="E73" s="43"/>
      <c r="F73" s="42"/>
      <c r="G73" s="42"/>
      <c r="H73" s="55"/>
      <c r="I73" s="41"/>
      <c r="J73" s="41"/>
      <c r="K73" s="42"/>
      <c r="L73" s="13"/>
      <c r="M73" s="13"/>
      <c r="N73" s="14"/>
    </row>
    <row r="74" spans="2:14" s="1" customFormat="1" ht="33" customHeight="1">
      <c r="B74" s="42"/>
      <c r="C74" s="41"/>
      <c r="D74" s="42"/>
      <c r="E74" s="43"/>
      <c r="F74" s="42"/>
      <c r="G74" s="42"/>
      <c r="H74" s="55"/>
      <c r="I74" s="41"/>
      <c r="J74" s="41"/>
      <c r="K74" s="42"/>
      <c r="L74" s="13"/>
      <c r="M74" s="13"/>
      <c r="N74" s="14"/>
    </row>
    <row r="75" spans="2:14" s="1" customFormat="1" ht="33" customHeight="1">
      <c r="B75" s="42"/>
      <c r="C75" s="41"/>
      <c r="D75" s="42"/>
      <c r="E75" s="43"/>
      <c r="F75" s="42"/>
      <c r="G75" s="42"/>
      <c r="H75" s="55"/>
      <c r="I75" s="41"/>
      <c r="J75" s="41"/>
      <c r="K75" s="42"/>
      <c r="L75" s="13"/>
      <c r="M75" s="13"/>
      <c r="N75" s="14"/>
    </row>
    <row r="76" spans="2:14" s="1" customFormat="1" ht="33" customHeight="1">
      <c r="B76" s="42"/>
      <c r="C76" s="41"/>
      <c r="D76" s="42"/>
      <c r="E76" s="43"/>
      <c r="F76" s="42"/>
      <c r="G76" s="42"/>
      <c r="H76" s="55"/>
      <c r="I76" s="41"/>
      <c r="J76" s="41"/>
      <c r="K76" s="42"/>
      <c r="L76" s="13"/>
      <c r="M76" s="13"/>
      <c r="N76" s="14"/>
    </row>
    <row r="77" spans="2:14" s="1" customFormat="1" ht="33" customHeight="1">
      <c r="B77" s="42"/>
      <c r="C77" s="41"/>
      <c r="D77" s="42"/>
      <c r="E77" s="43"/>
      <c r="F77" s="42"/>
      <c r="G77" s="42"/>
      <c r="H77" s="55"/>
      <c r="I77" s="41"/>
      <c r="J77" s="41"/>
      <c r="K77" s="42"/>
      <c r="L77" s="13"/>
      <c r="M77" s="13"/>
      <c r="N77" s="14"/>
    </row>
    <row r="78" spans="2:14" s="1" customFormat="1" ht="33" customHeight="1">
      <c r="B78" s="42"/>
      <c r="C78" s="41"/>
      <c r="D78" s="42"/>
      <c r="E78" s="43"/>
      <c r="F78" s="42"/>
      <c r="G78" s="42"/>
      <c r="H78" s="55"/>
      <c r="I78" s="41"/>
      <c r="J78" s="41"/>
      <c r="K78" s="42"/>
      <c r="L78" s="13"/>
      <c r="M78" s="13"/>
      <c r="N78" s="14"/>
    </row>
    <row r="79" spans="2:14" s="1" customFormat="1" ht="33" customHeight="1">
      <c r="B79" s="42"/>
      <c r="C79" s="41"/>
      <c r="D79" s="42"/>
      <c r="E79" s="43"/>
      <c r="F79" s="42"/>
      <c r="G79" s="42"/>
      <c r="H79" s="55"/>
      <c r="I79" s="41"/>
      <c r="J79" s="41"/>
      <c r="K79" s="42"/>
      <c r="L79" s="13"/>
      <c r="M79" s="13"/>
      <c r="N79" s="14"/>
    </row>
    <row r="80" spans="2:14" s="1" customFormat="1" ht="33" customHeight="1">
      <c r="B80" s="42"/>
      <c r="C80" s="41"/>
      <c r="D80" s="42"/>
      <c r="E80" s="43"/>
      <c r="F80" s="42"/>
      <c r="G80" s="42"/>
      <c r="H80" s="55"/>
      <c r="I80" s="41"/>
      <c r="J80" s="41"/>
      <c r="K80" s="42"/>
      <c r="L80" s="13"/>
      <c r="M80" s="13"/>
      <c r="N80" s="14"/>
    </row>
    <row r="83" spans="2:15" s="1" customFormat="1" ht="15.75">
      <c r="B83" s="42"/>
      <c r="C83" s="41"/>
      <c r="D83" s="42"/>
      <c r="E83" s="43"/>
      <c r="F83" s="42"/>
      <c r="G83" s="42"/>
      <c r="H83" s="55"/>
      <c r="I83" s="41"/>
      <c r="J83" s="41"/>
      <c r="K83" s="42"/>
      <c r="O83" s="2"/>
    </row>
    <row r="84" spans="2:15" s="1" customFormat="1" ht="15.75">
      <c r="B84" s="42"/>
      <c r="C84" s="41"/>
      <c r="D84" s="42"/>
      <c r="E84" s="43"/>
      <c r="F84" s="42"/>
      <c r="G84" s="42"/>
      <c r="H84" s="55"/>
      <c r="I84" s="41"/>
      <c r="J84" s="41"/>
      <c r="K84" s="42"/>
      <c r="O84" s="2"/>
    </row>
    <row r="85" spans="2:15" s="1" customFormat="1" ht="15.75">
      <c r="B85" s="42"/>
      <c r="C85" s="41"/>
      <c r="D85" s="42"/>
      <c r="E85" s="43"/>
      <c r="F85" s="42"/>
      <c r="G85" s="42"/>
      <c r="H85" s="55"/>
      <c r="I85" s="41"/>
      <c r="J85" s="41"/>
      <c r="K85" s="42"/>
      <c r="O85" s="2"/>
    </row>
    <row r="86" spans="2:14" s="1" customFormat="1" ht="33" customHeight="1">
      <c r="B86" s="42"/>
      <c r="C86" s="41"/>
      <c r="D86" s="42"/>
      <c r="E86" s="43"/>
      <c r="F86" s="42"/>
      <c r="G86" s="42"/>
      <c r="H86" s="55"/>
      <c r="I86" s="41"/>
      <c r="J86" s="41"/>
      <c r="K86" s="42"/>
      <c r="N86" s="2"/>
    </row>
    <row r="87" spans="2:14" s="1" customFormat="1" ht="33" customHeight="1">
      <c r="B87" s="42"/>
      <c r="C87" s="41"/>
      <c r="D87" s="42"/>
      <c r="E87" s="43"/>
      <c r="F87" s="42"/>
      <c r="G87" s="42"/>
      <c r="H87" s="55"/>
      <c r="I87" s="41"/>
      <c r="J87" s="41"/>
      <c r="K87" s="42"/>
      <c r="L87" s="12"/>
      <c r="M87" s="12"/>
      <c r="N87" s="12"/>
    </row>
    <row r="88" spans="2:14" s="1" customFormat="1" ht="33" customHeight="1">
      <c r="B88" s="42"/>
      <c r="C88" s="41"/>
      <c r="D88" s="42"/>
      <c r="E88" s="43"/>
      <c r="F88" s="42"/>
      <c r="G88" s="42"/>
      <c r="H88" s="55"/>
      <c r="I88" s="41"/>
      <c r="J88" s="41"/>
      <c r="K88" s="42"/>
      <c r="L88" s="13"/>
      <c r="M88" s="13"/>
      <c r="N88" s="14"/>
    </row>
    <row r="89" spans="2:14" s="1" customFormat="1" ht="33" customHeight="1">
      <c r="B89" s="42"/>
      <c r="C89" s="41"/>
      <c r="D89" s="42"/>
      <c r="E89" s="43"/>
      <c r="F89" s="42"/>
      <c r="G89" s="42"/>
      <c r="H89" s="55"/>
      <c r="I89" s="41"/>
      <c r="J89" s="41"/>
      <c r="K89" s="42"/>
      <c r="L89" s="13"/>
      <c r="M89" s="13"/>
      <c r="N89" s="14"/>
    </row>
    <row r="90" spans="2:14" s="1" customFormat="1" ht="33" customHeight="1">
      <c r="B90" s="42"/>
      <c r="C90" s="41"/>
      <c r="D90" s="42"/>
      <c r="E90" s="43"/>
      <c r="F90" s="42"/>
      <c r="G90" s="42"/>
      <c r="H90" s="55"/>
      <c r="I90" s="41"/>
      <c r="J90" s="41"/>
      <c r="K90" s="42"/>
      <c r="L90" s="13"/>
      <c r="M90" s="13"/>
      <c r="N90" s="14"/>
    </row>
    <row r="91" spans="2:14" s="1" customFormat="1" ht="33" customHeight="1">
      <c r="B91" s="42"/>
      <c r="C91" s="41"/>
      <c r="D91" s="42"/>
      <c r="E91" s="43"/>
      <c r="F91" s="42"/>
      <c r="G91" s="42"/>
      <c r="H91" s="55"/>
      <c r="I91" s="41"/>
      <c r="J91" s="41"/>
      <c r="K91" s="42"/>
      <c r="L91" s="13"/>
      <c r="M91" s="13"/>
      <c r="N91" s="14"/>
    </row>
    <row r="92" spans="2:14" s="1" customFormat="1" ht="33" customHeight="1">
      <c r="B92" s="42"/>
      <c r="C92" s="41"/>
      <c r="D92" s="42"/>
      <c r="E92" s="43"/>
      <c r="F92" s="42"/>
      <c r="G92" s="42"/>
      <c r="H92" s="55"/>
      <c r="I92" s="41"/>
      <c r="J92" s="41"/>
      <c r="K92" s="42"/>
      <c r="L92" s="13"/>
      <c r="M92" s="13"/>
      <c r="N92" s="14"/>
    </row>
    <row r="93" spans="2:14" s="1" customFormat="1" ht="33" customHeight="1">
      <c r="B93" s="42"/>
      <c r="C93" s="41"/>
      <c r="D93" s="42"/>
      <c r="E93" s="43"/>
      <c r="F93" s="42"/>
      <c r="G93" s="42"/>
      <c r="H93" s="55"/>
      <c r="I93" s="41"/>
      <c r="J93" s="41"/>
      <c r="K93" s="42"/>
      <c r="L93" s="13"/>
      <c r="M93" s="13"/>
      <c r="N93" s="14"/>
    </row>
    <row r="94" spans="2:14" s="1" customFormat="1" ht="33" customHeight="1">
      <c r="B94" s="42"/>
      <c r="C94" s="41"/>
      <c r="D94" s="42"/>
      <c r="E94" s="43"/>
      <c r="F94" s="42"/>
      <c r="G94" s="42"/>
      <c r="H94" s="55"/>
      <c r="I94" s="41"/>
      <c r="J94" s="41"/>
      <c r="K94" s="42"/>
      <c r="L94" s="13"/>
      <c r="M94" s="13"/>
      <c r="N94" s="14"/>
    </row>
    <row r="95" spans="2:14" s="1" customFormat="1" ht="33" customHeight="1">
      <c r="B95" s="42"/>
      <c r="C95" s="41"/>
      <c r="D95" s="42"/>
      <c r="E95" s="43"/>
      <c r="F95" s="42"/>
      <c r="G95" s="42"/>
      <c r="H95" s="55"/>
      <c r="I95" s="41"/>
      <c r="J95" s="41"/>
      <c r="K95" s="42"/>
      <c r="L95" s="13"/>
      <c r="M95" s="13"/>
      <c r="N95" s="14"/>
    </row>
  </sheetData>
  <sheetProtection/>
  <mergeCells count="70">
    <mergeCell ref="H61:I61"/>
    <mergeCell ref="C62:D62"/>
    <mergeCell ref="B28:B33"/>
    <mergeCell ref="IQ65:IR65"/>
    <mergeCell ref="IT65:IU65"/>
    <mergeCell ref="GJ65:GK65"/>
    <mergeCell ref="GL65:GM65"/>
    <mergeCell ref="HL65:HM65"/>
    <mergeCell ref="HO65:HP65"/>
    <mergeCell ref="HQ65:HR65"/>
    <mergeCell ref="FE65:FF65"/>
    <mergeCell ref="FG65:FH65"/>
    <mergeCell ref="GG65:GH65"/>
    <mergeCell ref="AH65:AI65"/>
    <mergeCell ref="AK65:AL65"/>
    <mergeCell ref="BP65:BQ65"/>
    <mergeCell ref="BR65:BS65"/>
    <mergeCell ref="CR65:CS65"/>
    <mergeCell ref="CU65:CV65"/>
    <mergeCell ref="EB65:EC65"/>
    <mergeCell ref="FB65:FC65"/>
    <mergeCell ref="CW65:CX65"/>
    <mergeCell ref="DW65:DX65"/>
    <mergeCell ref="DZ65:EA65"/>
    <mergeCell ref="AH63:AI63"/>
    <mergeCell ref="BM63:BN63"/>
    <mergeCell ref="CR63:CS63"/>
    <mergeCell ref="DW63:DX63"/>
    <mergeCell ref="AM65:AN65"/>
    <mergeCell ref="BM65:BN65"/>
    <mergeCell ref="FB63:FC63"/>
    <mergeCell ref="GG63:GH63"/>
    <mergeCell ref="HL63:HM63"/>
    <mergeCell ref="IQ63:IR63"/>
    <mergeCell ref="C61:D61"/>
    <mergeCell ref="AH61:AI61"/>
    <mergeCell ref="BM61:BN61"/>
    <mergeCell ref="CR61:CS61"/>
    <mergeCell ref="DW61:DX61"/>
    <mergeCell ref="FB61:FC61"/>
    <mergeCell ref="GG61:GH61"/>
    <mergeCell ref="HL61:HM61"/>
    <mergeCell ref="IQ61:IR61"/>
    <mergeCell ref="C59:D59"/>
    <mergeCell ref="AH59:AI59"/>
    <mergeCell ref="BM59:BN59"/>
    <mergeCell ref="CR59:CS59"/>
    <mergeCell ref="DW59:DX59"/>
    <mergeCell ref="FB59:FC59"/>
    <mergeCell ref="GG59:GH59"/>
    <mergeCell ref="HL59:HM59"/>
    <mergeCell ref="IQ59:IR59"/>
    <mergeCell ref="GL58:GM58"/>
    <mergeCell ref="HQ58:HR58"/>
    <mergeCell ref="AM58:AN58"/>
    <mergeCell ref="BR58:BS58"/>
    <mergeCell ref="CW58:CX58"/>
    <mergeCell ref="EB58:EC58"/>
    <mergeCell ref="FG58:FH58"/>
    <mergeCell ref="B34:B39"/>
    <mergeCell ref="B40:B43"/>
    <mergeCell ref="B44:B49"/>
    <mergeCell ref="B50:B53"/>
    <mergeCell ref="H57:I57"/>
    <mergeCell ref="B13:B14"/>
    <mergeCell ref="B15:B16"/>
    <mergeCell ref="B17:B18"/>
    <mergeCell ref="B19:B20"/>
    <mergeCell ref="B21:B22"/>
    <mergeCell ref="C60:D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Haesen</dc:creator>
  <cp:keywords/>
  <dc:description/>
  <cp:lastModifiedBy>Salus Director</cp:lastModifiedBy>
  <dcterms:created xsi:type="dcterms:W3CDTF">2021-02-23T06:46:50Z</dcterms:created>
  <dcterms:modified xsi:type="dcterms:W3CDTF">2021-04-26T06:37:56Z</dcterms:modified>
  <cp:category/>
  <cp:version/>
  <cp:contentType/>
  <cp:contentStatus/>
</cp:coreProperties>
</file>